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6020" windowHeight="15560" tabRatio="199" activeTab="0"/>
  </bookViews>
  <sheets>
    <sheet name="Sheet1" sheetId="1" r:id="rId1"/>
    <sheet name="Sheet2" sheetId="2" r:id="rId2"/>
    <sheet name="Sheet3" sheetId="3" r:id="rId3"/>
  </sheets>
  <definedNames>
    <definedName name="_010908207" localSheetId="0">'Sheet1'!$A$3:$F$1506</definedName>
    <definedName name="_011509845" localSheetId="0">'Sheet1'!$S$3:$T$1506</definedName>
  </definedNames>
  <calcPr fullCalcOnLoad="1"/>
</workbook>
</file>

<file path=xl/sharedStrings.xml><?xml version="1.0" encoding="utf-8"?>
<sst xmlns="http://schemas.openxmlformats.org/spreadsheetml/2006/main" count="28" uniqueCount="28">
  <si>
    <t>Date</t>
  </si>
  <si>
    <t>UAL</t>
  </si>
  <si>
    <t>return ual</t>
  </si>
  <si>
    <t>return GD</t>
  </si>
  <si>
    <t>return VW</t>
  </si>
  <si>
    <t>var(ual)</t>
  </si>
  <si>
    <t>var(gd)</t>
  </si>
  <si>
    <t>var(ual+gd)</t>
  </si>
  <si>
    <t>sum</t>
  </si>
  <si>
    <t>DAL</t>
  </si>
  <si>
    <t>return dal</t>
  </si>
  <si>
    <t>DISNEY</t>
  </si>
  <si>
    <t>Gen Dyn</t>
  </si>
  <si>
    <t>return dis</t>
  </si>
  <si>
    <t>Cov(ual,gd)</t>
  </si>
  <si>
    <t>Cov(ual,dal)</t>
  </si>
  <si>
    <t>Corr(ual,dal)</t>
  </si>
  <si>
    <t>Corr(ual,gd)</t>
  </si>
  <si>
    <t>Cov(dal,dis)</t>
  </si>
  <si>
    <t>Corr(dal,dis)</t>
  </si>
  <si>
    <t>var(dal)</t>
  </si>
  <si>
    <t>val(dis)</t>
  </si>
  <si>
    <t>var(dal+dis)</t>
  </si>
  <si>
    <t>sum2</t>
  </si>
  <si>
    <t>avg(ual)</t>
  </si>
  <si>
    <t>avg(dal)</t>
  </si>
  <si>
    <t>avg(dis)</t>
  </si>
  <si>
    <t>avg(gd)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</si>
</sst>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Disney/Delta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return dis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Sheet1!$G$3:$G$754</c:f>
              <c:numCache>
                <c:ptCount val="752"/>
                <c:pt idx="0">
                  <c:v>0.0037641155</c:v>
                </c:pt>
                <c:pt idx="1">
                  <c:v>-0.02375</c:v>
                </c:pt>
                <c:pt idx="2">
                  <c:v>0.0089628678</c:v>
                </c:pt>
                <c:pt idx="3">
                  <c:v>-0.005076142</c:v>
                </c:pt>
                <c:pt idx="4">
                  <c:v>0.0331632644</c:v>
                </c:pt>
                <c:pt idx="5">
                  <c:v>0.008641975</c:v>
                </c:pt>
                <c:pt idx="6">
                  <c:v>0.0061199511</c:v>
                </c:pt>
                <c:pt idx="7">
                  <c:v>0.0121654505</c:v>
                </c:pt>
                <c:pt idx="8">
                  <c:v>-0.042067308</c:v>
                </c:pt>
                <c:pt idx="9">
                  <c:v>0.0037641155</c:v>
                </c:pt>
                <c:pt idx="10">
                  <c:v>0.0425000004</c:v>
                </c:pt>
                <c:pt idx="11">
                  <c:v>-0.026378896</c:v>
                </c:pt>
                <c:pt idx="12">
                  <c:v>-0.036945812</c:v>
                </c:pt>
                <c:pt idx="13">
                  <c:v>-0.040920716</c:v>
                </c:pt>
                <c:pt idx="14">
                  <c:v>0.0026666666</c:v>
                </c:pt>
                <c:pt idx="15">
                  <c:v>-0.013297873</c:v>
                </c:pt>
                <c:pt idx="16">
                  <c:v>0.0161725059</c:v>
                </c:pt>
                <c:pt idx="17">
                  <c:v>0.0132625997</c:v>
                </c:pt>
                <c:pt idx="18">
                  <c:v>-0.010471204</c:v>
                </c:pt>
                <c:pt idx="19">
                  <c:v>-0.019841271</c:v>
                </c:pt>
                <c:pt idx="20">
                  <c:v>0.0229419712</c:v>
                </c:pt>
                <c:pt idx="21">
                  <c:v>0.0211081803</c:v>
                </c:pt>
                <c:pt idx="22">
                  <c:v>-0.006459948</c:v>
                </c:pt>
                <c:pt idx="23">
                  <c:v>-0.006501951</c:v>
                </c:pt>
                <c:pt idx="24">
                  <c:v>0.0083769634</c:v>
                </c:pt>
                <c:pt idx="25">
                  <c:v>0.0155844158</c:v>
                </c:pt>
                <c:pt idx="26">
                  <c:v>-0.025575448</c:v>
                </c:pt>
                <c:pt idx="27">
                  <c:v>-0.038057745</c:v>
                </c:pt>
                <c:pt idx="28">
                  <c:v>0.0245566163</c:v>
                </c:pt>
                <c:pt idx="29">
                  <c:v>-0.005326231</c:v>
                </c:pt>
                <c:pt idx="30">
                  <c:v>-0.017402945</c:v>
                </c:pt>
                <c:pt idx="31">
                  <c:v>0.0258855578</c:v>
                </c:pt>
                <c:pt idx="32">
                  <c:v>0.027888447</c:v>
                </c:pt>
                <c:pt idx="33">
                  <c:v>-0.045219637</c:v>
                </c:pt>
                <c:pt idx="34">
                  <c:v>0.0392422192</c:v>
                </c:pt>
                <c:pt idx="35">
                  <c:v>-0.03125</c:v>
                </c:pt>
                <c:pt idx="36">
                  <c:v>0.0094086025</c:v>
                </c:pt>
                <c:pt idx="37">
                  <c:v>-0.014647137</c:v>
                </c:pt>
                <c:pt idx="38">
                  <c:v>0</c:v>
                </c:pt>
                <c:pt idx="39">
                  <c:v>-0.013513514</c:v>
                </c:pt>
                <c:pt idx="40">
                  <c:v>-0.004109589</c:v>
                </c:pt>
                <c:pt idx="41">
                  <c:v>-0.035763413</c:v>
                </c:pt>
                <c:pt idx="42">
                  <c:v>0.071326673</c:v>
                </c:pt>
                <c:pt idx="43">
                  <c:v>-0.025299601</c:v>
                </c:pt>
                <c:pt idx="44">
                  <c:v>-0.046448089</c:v>
                </c:pt>
                <c:pt idx="45">
                  <c:v>0.0888252184</c:v>
                </c:pt>
                <c:pt idx="46">
                  <c:v>-0.007894737</c:v>
                </c:pt>
                <c:pt idx="47">
                  <c:v>0.0145888599</c:v>
                </c:pt>
                <c:pt idx="48">
                  <c:v>0.0326797403</c:v>
                </c:pt>
                <c:pt idx="49">
                  <c:v>-0.013924051</c:v>
                </c:pt>
                <c:pt idx="50">
                  <c:v>0.032092426</c:v>
                </c:pt>
                <c:pt idx="51">
                  <c:v>0.0136815924</c:v>
                </c:pt>
                <c:pt idx="52">
                  <c:v>-0.023312883</c:v>
                </c:pt>
                <c:pt idx="53">
                  <c:v>0.0125628142</c:v>
                </c:pt>
                <c:pt idx="54">
                  <c:v>0.0397022329</c:v>
                </c:pt>
                <c:pt idx="55">
                  <c:v>-0.035799522</c:v>
                </c:pt>
                <c:pt idx="56">
                  <c:v>0.050742574</c:v>
                </c:pt>
                <c:pt idx="57">
                  <c:v>-0.008244994</c:v>
                </c:pt>
                <c:pt idx="58">
                  <c:v>-0.011876484</c:v>
                </c:pt>
                <c:pt idx="59">
                  <c:v>0.052884616</c:v>
                </c:pt>
                <c:pt idx="60">
                  <c:v>-0.033105023</c:v>
                </c:pt>
                <c:pt idx="61">
                  <c:v>-0.010625738</c:v>
                </c:pt>
                <c:pt idx="62">
                  <c:v>0.0167064443</c:v>
                </c:pt>
                <c:pt idx="63">
                  <c:v>-0.03403756</c:v>
                </c:pt>
                <c:pt idx="64">
                  <c:v>0.0437424071</c:v>
                </c:pt>
                <c:pt idx="65">
                  <c:v>0.0291036088</c:v>
                </c:pt>
                <c:pt idx="66">
                  <c:v>0.0180995483</c:v>
                </c:pt>
                <c:pt idx="67">
                  <c:v>-0.046666667</c:v>
                </c:pt>
                <c:pt idx="68">
                  <c:v>0.0268065259</c:v>
                </c:pt>
                <c:pt idx="69">
                  <c:v>0.0170261059</c:v>
                </c:pt>
                <c:pt idx="70">
                  <c:v>-0.006696429</c:v>
                </c:pt>
                <c:pt idx="71">
                  <c:v>-0.029213483</c:v>
                </c:pt>
                <c:pt idx="72">
                  <c:v>-0.074074075</c:v>
                </c:pt>
                <c:pt idx="73">
                  <c:v>-0.02</c:v>
                </c:pt>
                <c:pt idx="74">
                  <c:v>0.0242346935</c:v>
                </c:pt>
                <c:pt idx="75">
                  <c:v>0.0174346194</c:v>
                </c:pt>
                <c:pt idx="76">
                  <c:v>0.0403916761</c:v>
                </c:pt>
                <c:pt idx="77">
                  <c:v>-0.02</c:v>
                </c:pt>
                <c:pt idx="78">
                  <c:v>0.0432172865</c:v>
                </c:pt>
                <c:pt idx="79">
                  <c:v>-0.03452244</c:v>
                </c:pt>
                <c:pt idx="80">
                  <c:v>0.0059594754</c:v>
                </c:pt>
                <c:pt idx="81">
                  <c:v>0</c:v>
                </c:pt>
                <c:pt idx="82">
                  <c:v>0.035545025</c:v>
                </c:pt>
                <c:pt idx="83">
                  <c:v>0.0137299774</c:v>
                </c:pt>
                <c:pt idx="84">
                  <c:v>0.0124153495</c:v>
                </c:pt>
                <c:pt idx="85">
                  <c:v>-0.027870679</c:v>
                </c:pt>
                <c:pt idx="86">
                  <c:v>0.0194954127</c:v>
                </c:pt>
                <c:pt idx="87">
                  <c:v>0.0229471307</c:v>
                </c:pt>
                <c:pt idx="88">
                  <c:v>-0.00330033</c:v>
                </c:pt>
                <c:pt idx="89">
                  <c:v>-0.001103753</c:v>
                </c:pt>
                <c:pt idx="90">
                  <c:v>0.0088397786</c:v>
                </c:pt>
                <c:pt idx="91">
                  <c:v>-0.023001095</c:v>
                </c:pt>
                <c:pt idx="92">
                  <c:v>0.0067264573</c:v>
                </c:pt>
                <c:pt idx="93">
                  <c:v>0.0122494427</c:v>
                </c:pt>
                <c:pt idx="94">
                  <c:v>-0.00550055</c:v>
                </c:pt>
                <c:pt idx="95">
                  <c:v>-0.027654868</c:v>
                </c:pt>
                <c:pt idx="96">
                  <c:v>-0.030716723</c:v>
                </c:pt>
                <c:pt idx="97">
                  <c:v>0.0023474179</c:v>
                </c:pt>
                <c:pt idx="98">
                  <c:v>0.0339578465</c:v>
                </c:pt>
                <c:pt idx="99">
                  <c:v>-0.066817664</c:v>
                </c:pt>
                <c:pt idx="100">
                  <c:v>-0.020631067</c:v>
                </c:pt>
                <c:pt idx="101">
                  <c:v>-0.00495663</c:v>
                </c:pt>
                <c:pt idx="102">
                  <c:v>0.0174346194</c:v>
                </c:pt>
                <c:pt idx="103">
                  <c:v>0.0073439414</c:v>
                </c:pt>
                <c:pt idx="104">
                  <c:v>0.0157958679</c:v>
                </c:pt>
                <c:pt idx="105">
                  <c:v>-0.005980861</c:v>
                </c:pt>
                <c:pt idx="106">
                  <c:v>0.0012033695</c:v>
                </c:pt>
                <c:pt idx="107">
                  <c:v>-0.021334134</c:v>
                </c:pt>
                <c:pt idx="108">
                  <c:v>0.0316241942</c:v>
                </c:pt>
                <c:pt idx="109">
                  <c:v>-0.014285714</c:v>
                </c:pt>
                <c:pt idx="110">
                  <c:v>0.04227053</c:v>
                </c:pt>
                <c:pt idx="111">
                  <c:v>-0.018539976</c:v>
                </c:pt>
                <c:pt idx="112">
                  <c:v>-0.022432113</c:v>
                </c:pt>
                <c:pt idx="113">
                  <c:v>0.0036231885</c:v>
                </c:pt>
                <c:pt idx="114">
                  <c:v>-0.008423586</c:v>
                </c:pt>
                <c:pt idx="115">
                  <c:v>-0.018203884</c:v>
                </c:pt>
                <c:pt idx="116">
                  <c:v>0.0024721879</c:v>
                </c:pt>
                <c:pt idx="117">
                  <c:v>-0.003699137</c:v>
                </c:pt>
                <c:pt idx="118">
                  <c:v>0.0061881188</c:v>
                </c:pt>
                <c:pt idx="119">
                  <c:v>0.0061500617</c:v>
                </c:pt>
                <c:pt idx="120">
                  <c:v>0.01589242</c:v>
                </c:pt>
                <c:pt idx="121">
                  <c:v>-0.031287607</c:v>
                </c:pt>
                <c:pt idx="122">
                  <c:v>0.0534161478</c:v>
                </c:pt>
                <c:pt idx="123">
                  <c:v>-0.014150944</c:v>
                </c:pt>
                <c:pt idx="124">
                  <c:v>-0.015550239</c:v>
                </c:pt>
                <c:pt idx="125">
                  <c:v>-0.017010937</c:v>
                </c:pt>
                <c:pt idx="126">
                  <c:v>0.0160692204</c:v>
                </c:pt>
                <c:pt idx="127">
                  <c:v>0.0389294401</c:v>
                </c:pt>
                <c:pt idx="128">
                  <c:v>0.0199063234</c:v>
                </c:pt>
                <c:pt idx="129">
                  <c:v>-0.003444317</c:v>
                </c:pt>
                <c:pt idx="130">
                  <c:v>-0.012672811</c:v>
                </c:pt>
                <c:pt idx="131">
                  <c:v>-0.008168028</c:v>
                </c:pt>
                <c:pt idx="132">
                  <c:v>0.0294117648</c:v>
                </c:pt>
                <c:pt idx="133">
                  <c:v>-0.006857143</c:v>
                </c:pt>
                <c:pt idx="134">
                  <c:v>0.0207134634</c:v>
                </c:pt>
                <c:pt idx="135">
                  <c:v>0.0157835409</c:v>
                </c:pt>
                <c:pt idx="136">
                  <c:v>0.02108768</c:v>
                </c:pt>
                <c:pt idx="137">
                  <c:v>-0.067391306</c:v>
                </c:pt>
                <c:pt idx="138">
                  <c:v>0.0046620048</c:v>
                </c:pt>
                <c:pt idx="139">
                  <c:v>0.0116009284</c:v>
                </c:pt>
                <c:pt idx="140">
                  <c:v>0.0240825694</c:v>
                </c:pt>
                <c:pt idx="141">
                  <c:v>-0.01343785</c:v>
                </c:pt>
                <c:pt idx="142">
                  <c:v>-0.018161181</c:v>
                </c:pt>
                <c:pt idx="143">
                  <c:v>-0.024277456</c:v>
                </c:pt>
                <c:pt idx="144">
                  <c:v>-0.029620852</c:v>
                </c:pt>
                <c:pt idx="145">
                  <c:v>0.0488400497</c:v>
                </c:pt>
                <c:pt idx="146">
                  <c:v>-0.01629802</c:v>
                </c:pt>
                <c:pt idx="147">
                  <c:v>-0.042603549</c:v>
                </c:pt>
                <c:pt idx="148">
                  <c:v>0.0086526573</c:v>
                </c:pt>
                <c:pt idx="149">
                  <c:v>0.0098039219</c:v>
                </c:pt>
                <c:pt idx="150">
                  <c:v>0.0077669905</c:v>
                </c:pt>
                <c:pt idx="151">
                  <c:v>0.0036144578</c:v>
                </c:pt>
                <c:pt idx="152">
                  <c:v>-0.020408163</c:v>
                </c:pt>
                <c:pt idx="153">
                  <c:v>0.0159313735</c:v>
                </c:pt>
                <c:pt idx="154">
                  <c:v>0.0180940889</c:v>
                </c:pt>
                <c:pt idx="155">
                  <c:v>-0.002369668</c:v>
                </c:pt>
                <c:pt idx="156">
                  <c:v>-0.02256532</c:v>
                </c:pt>
                <c:pt idx="157">
                  <c:v>-0.010935602</c:v>
                </c:pt>
                <c:pt idx="158">
                  <c:v>-0.020884521</c:v>
                </c:pt>
                <c:pt idx="159">
                  <c:v>0.0138017563</c:v>
                </c:pt>
                <c:pt idx="160">
                  <c:v>0.0136138611</c:v>
                </c:pt>
                <c:pt idx="161">
                  <c:v>-0.012210012</c:v>
                </c:pt>
                <c:pt idx="162">
                  <c:v>-0.050679851</c:v>
                </c:pt>
                <c:pt idx="163">
                  <c:v>0.020833334</c:v>
                </c:pt>
                <c:pt idx="164">
                  <c:v>0.011479592</c:v>
                </c:pt>
                <c:pt idx="165">
                  <c:v>0.0075662043</c:v>
                </c:pt>
                <c:pt idx="166">
                  <c:v>0.002503129</c:v>
                </c:pt>
                <c:pt idx="167">
                  <c:v>-0.006242197</c:v>
                </c:pt>
                <c:pt idx="168">
                  <c:v>-0.005025126</c:v>
                </c:pt>
                <c:pt idx="169">
                  <c:v>-0.018939395</c:v>
                </c:pt>
                <c:pt idx="170">
                  <c:v>0.0257400256</c:v>
                </c:pt>
                <c:pt idx="171">
                  <c:v>0.0012547051</c:v>
                </c:pt>
                <c:pt idx="172">
                  <c:v>-0.018796992</c:v>
                </c:pt>
                <c:pt idx="173">
                  <c:v>0.0012771392</c:v>
                </c:pt>
                <c:pt idx="174">
                  <c:v>-0.024234693</c:v>
                </c:pt>
                <c:pt idx="175">
                  <c:v>0</c:v>
                </c:pt>
                <c:pt idx="176">
                  <c:v>0.0287581701</c:v>
                </c:pt>
                <c:pt idx="177">
                  <c:v>-0.015247776</c:v>
                </c:pt>
                <c:pt idx="178">
                  <c:v>-0.029677419</c:v>
                </c:pt>
                <c:pt idx="179">
                  <c:v>-0.025265958</c:v>
                </c:pt>
                <c:pt idx="180">
                  <c:v>-0.013642564</c:v>
                </c:pt>
                <c:pt idx="181">
                  <c:v>-0.013831259</c:v>
                </c:pt>
                <c:pt idx="182">
                  <c:v>0.0112201963</c:v>
                </c:pt>
                <c:pt idx="183">
                  <c:v>0.0166435502</c:v>
                </c:pt>
                <c:pt idx="184">
                  <c:v>0.0040927692</c:v>
                </c:pt>
                <c:pt idx="185">
                  <c:v>-0.006793478</c:v>
                </c:pt>
                <c:pt idx="186">
                  <c:v>-0.008207934</c:v>
                </c:pt>
                <c:pt idx="187">
                  <c:v>0.019310344</c:v>
                </c:pt>
                <c:pt idx="188">
                  <c:v>-0.039242219</c:v>
                </c:pt>
                <c:pt idx="189">
                  <c:v>-0.025352113</c:v>
                </c:pt>
                <c:pt idx="190">
                  <c:v>0.0144508667</c:v>
                </c:pt>
                <c:pt idx="191">
                  <c:v>0.0427350439</c:v>
                </c:pt>
                <c:pt idx="192">
                  <c:v>-0.010928961</c:v>
                </c:pt>
                <c:pt idx="193">
                  <c:v>0.0538674034</c:v>
                </c:pt>
                <c:pt idx="194">
                  <c:v>-0.049803406</c:v>
                </c:pt>
                <c:pt idx="195">
                  <c:v>-0.006896552</c:v>
                </c:pt>
                <c:pt idx="196">
                  <c:v>-0.027777778</c:v>
                </c:pt>
                <c:pt idx="197">
                  <c:v>-0.047142856</c:v>
                </c:pt>
                <c:pt idx="198">
                  <c:v>0.0149925034</c:v>
                </c:pt>
                <c:pt idx="199">
                  <c:v>0.0147710489</c:v>
                </c:pt>
                <c:pt idx="200">
                  <c:v>-0.048034936</c:v>
                </c:pt>
                <c:pt idx="201">
                  <c:v>-0.012232416</c:v>
                </c:pt>
                <c:pt idx="202">
                  <c:v>0.0263157897</c:v>
                </c:pt>
                <c:pt idx="203">
                  <c:v>0.0060331826</c:v>
                </c:pt>
                <c:pt idx="204">
                  <c:v>0.0269865058</c:v>
                </c:pt>
                <c:pt idx="205">
                  <c:v>-0.016058395</c:v>
                </c:pt>
                <c:pt idx="206">
                  <c:v>-0.013353116</c:v>
                </c:pt>
                <c:pt idx="207">
                  <c:v>0.0045112781</c:v>
                </c:pt>
                <c:pt idx="208">
                  <c:v>0.0359281451</c:v>
                </c:pt>
                <c:pt idx="209">
                  <c:v>0.1026011556</c:v>
                </c:pt>
                <c:pt idx="210">
                  <c:v>-0.009174312</c:v>
                </c:pt>
                <c:pt idx="211">
                  <c:v>0.0211640205</c:v>
                </c:pt>
                <c:pt idx="212">
                  <c:v>-0.010362694</c:v>
                </c:pt>
                <c:pt idx="213">
                  <c:v>-0.014397906</c:v>
                </c:pt>
                <c:pt idx="214">
                  <c:v>0.0191235058</c:v>
                </c:pt>
                <c:pt idx="215">
                  <c:v>-0.029986963</c:v>
                </c:pt>
                <c:pt idx="216">
                  <c:v>0.0349462368</c:v>
                </c:pt>
                <c:pt idx="217">
                  <c:v>-0.022077922</c:v>
                </c:pt>
                <c:pt idx="218">
                  <c:v>-0.021248341</c:v>
                </c:pt>
                <c:pt idx="219">
                  <c:v>0.0488466769</c:v>
                </c:pt>
                <c:pt idx="220">
                  <c:v>0.0297542047</c:v>
                </c:pt>
                <c:pt idx="221">
                  <c:v>-0.00879397</c:v>
                </c:pt>
                <c:pt idx="222">
                  <c:v>-0.016476553</c:v>
                </c:pt>
                <c:pt idx="223">
                  <c:v>-0.006443299</c:v>
                </c:pt>
                <c:pt idx="224">
                  <c:v>0</c:v>
                </c:pt>
                <c:pt idx="225">
                  <c:v>0.0324254222</c:v>
                </c:pt>
                <c:pt idx="226">
                  <c:v>-0.022613065</c:v>
                </c:pt>
                <c:pt idx="227">
                  <c:v>0.0269922875</c:v>
                </c:pt>
                <c:pt idx="228">
                  <c:v>-0.020025032</c:v>
                </c:pt>
                <c:pt idx="229">
                  <c:v>-0.017879948</c:v>
                </c:pt>
                <c:pt idx="230">
                  <c:v>0.0052015604</c:v>
                </c:pt>
                <c:pt idx="231">
                  <c:v>-0.016817594</c:v>
                </c:pt>
                <c:pt idx="232">
                  <c:v>0.0157894734</c:v>
                </c:pt>
                <c:pt idx="233">
                  <c:v>-0.018134715</c:v>
                </c:pt>
                <c:pt idx="234">
                  <c:v>0.0277044848</c:v>
                </c:pt>
                <c:pt idx="235">
                  <c:v>-0.007702183</c:v>
                </c:pt>
                <c:pt idx="236">
                  <c:v>-0.027166883</c:v>
                </c:pt>
                <c:pt idx="237">
                  <c:v>0.0359042548</c:v>
                </c:pt>
                <c:pt idx="238">
                  <c:v>0.0308087301</c:v>
                </c:pt>
                <c:pt idx="239">
                  <c:v>-0.00747198</c:v>
                </c:pt>
                <c:pt idx="240">
                  <c:v>-0.017565873</c:v>
                </c:pt>
                <c:pt idx="241">
                  <c:v>-0.03065134</c:v>
                </c:pt>
                <c:pt idx="242">
                  <c:v>0.0144927539</c:v>
                </c:pt>
                <c:pt idx="243">
                  <c:v>-0.011688312</c:v>
                </c:pt>
                <c:pt idx="244">
                  <c:v>-0.007884363</c:v>
                </c:pt>
                <c:pt idx="245">
                  <c:v>-0.00794702</c:v>
                </c:pt>
                <c:pt idx="246">
                  <c:v>0.0186915882</c:v>
                </c:pt>
                <c:pt idx="247">
                  <c:v>0.0078636957</c:v>
                </c:pt>
                <c:pt idx="248">
                  <c:v>-0.022106633</c:v>
                </c:pt>
                <c:pt idx="249">
                  <c:v>0.0186170209</c:v>
                </c:pt>
                <c:pt idx="250">
                  <c:v>0.0156657957</c:v>
                </c:pt>
                <c:pt idx="251">
                  <c:v>0.0321336761</c:v>
                </c:pt>
                <c:pt idx="252">
                  <c:v>-0.01992528</c:v>
                </c:pt>
                <c:pt idx="253">
                  <c:v>0.0368487947</c:v>
                </c:pt>
                <c:pt idx="254">
                  <c:v>0.0294117648</c:v>
                </c:pt>
                <c:pt idx="255">
                  <c:v>0.0047619049</c:v>
                </c:pt>
                <c:pt idx="256">
                  <c:v>-0.04265403</c:v>
                </c:pt>
                <c:pt idx="257">
                  <c:v>-0.042079207</c:v>
                </c:pt>
                <c:pt idx="258">
                  <c:v>0</c:v>
                </c:pt>
                <c:pt idx="259">
                  <c:v>-0.006459948</c:v>
                </c:pt>
                <c:pt idx="260">
                  <c:v>-0.040312093</c:v>
                </c:pt>
                <c:pt idx="261">
                  <c:v>0.0203252025</c:v>
                </c:pt>
                <c:pt idx="262">
                  <c:v>-0.014608234</c:v>
                </c:pt>
                <c:pt idx="263">
                  <c:v>0.0350404307</c:v>
                </c:pt>
                <c:pt idx="264">
                  <c:v>-0.053385418</c:v>
                </c:pt>
                <c:pt idx="265">
                  <c:v>-0.006877579</c:v>
                </c:pt>
                <c:pt idx="266">
                  <c:v>0.0152354566</c:v>
                </c:pt>
                <c:pt idx="267">
                  <c:v>-0.013642564</c:v>
                </c:pt>
                <c:pt idx="268">
                  <c:v>0.0165975112</c:v>
                </c:pt>
                <c:pt idx="269">
                  <c:v>-0.023129251</c:v>
                </c:pt>
                <c:pt idx="270">
                  <c:v>0.0223955661</c:v>
                </c:pt>
                <c:pt idx="271">
                  <c:v>0.027244987</c:v>
                </c:pt>
                <c:pt idx="272">
                  <c:v>0.0019096149</c:v>
                </c:pt>
                <c:pt idx="273">
                  <c:v>0.0036001306</c:v>
                </c:pt>
                <c:pt idx="274">
                  <c:v>0</c:v>
                </c:pt>
                <c:pt idx="275">
                  <c:v>-0.010023212</c:v>
                </c:pt>
                <c:pt idx="276">
                  <c:v>-0.014502033</c:v>
                </c:pt>
                <c:pt idx="277">
                  <c:v>-0.011036536</c:v>
                </c:pt>
                <c:pt idx="278">
                  <c:v>-0.017286671</c:v>
                </c:pt>
                <c:pt idx="279">
                  <c:v>-0.001558666</c:v>
                </c:pt>
                <c:pt idx="280">
                  <c:v>-0.003122199</c:v>
                </c:pt>
                <c:pt idx="281">
                  <c:v>-0.025055904</c:v>
                </c:pt>
                <c:pt idx="282">
                  <c:v>-0.036255203</c:v>
                </c:pt>
                <c:pt idx="283">
                  <c:v>0.0321428217</c:v>
                </c:pt>
                <c:pt idx="284">
                  <c:v>0.0083045131</c:v>
                </c:pt>
                <c:pt idx="285">
                  <c:v>-0.019217575</c:v>
                </c:pt>
                <c:pt idx="286">
                  <c:v>0.008864033</c:v>
                </c:pt>
                <c:pt idx="287">
                  <c:v>-0.015953725</c:v>
                </c:pt>
                <c:pt idx="288">
                  <c:v>-0.016682398</c:v>
                </c:pt>
                <c:pt idx="289">
                  <c:v>0.0272402205</c:v>
                </c:pt>
                <c:pt idx="290">
                  <c:v>-0.002326176</c:v>
                </c:pt>
                <c:pt idx="291">
                  <c:v>-0.017952913</c:v>
                </c:pt>
                <c:pt idx="292">
                  <c:v>-0.042022806</c:v>
                </c:pt>
                <c:pt idx="293">
                  <c:v>0.0173482224</c:v>
                </c:pt>
                <c:pt idx="294">
                  <c:v>0.0175396167</c:v>
                </c:pt>
                <c:pt idx="295">
                  <c:v>0.0349532925</c:v>
                </c:pt>
                <c:pt idx="296">
                  <c:v>0.0080962824</c:v>
                </c:pt>
                <c:pt idx="297">
                  <c:v>0.0316658393</c:v>
                </c:pt>
                <c:pt idx="298">
                  <c:v>-0.012900312</c:v>
                </c:pt>
                <c:pt idx="299">
                  <c:v>-0.028841879</c:v>
                </c:pt>
                <c:pt idx="300">
                  <c:v>-0.038051032</c:v>
                </c:pt>
                <c:pt idx="301">
                  <c:v>-0.038350221</c:v>
                </c:pt>
                <c:pt idx="302">
                  <c:v>0.0230750442</c:v>
                </c:pt>
                <c:pt idx="303">
                  <c:v>-0.034322176</c:v>
                </c:pt>
                <c:pt idx="304">
                  <c:v>-0.000761584</c:v>
                </c:pt>
                <c:pt idx="305">
                  <c:v>-0.000508142</c:v>
                </c:pt>
                <c:pt idx="306">
                  <c:v>-0.010930358</c:v>
                </c:pt>
                <c:pt idx="307">
                  <c:v>-0.017733196</c:v>
                </c:pt>
                <c:pt idx="308">
                  <c:v>-0.006541078</c:v>
                </c:pt>
                <c:pt idx="309">
                  <c:v>0.045562271</c:v>
                </c:pt>
                <c:pt idx="310">
                  <c:v>0.0158690438</c:v>
                </c:pt>
                <c:pt idx="311">
                  <c:v>-0.026779117</c:v>
                </c:pt>
                <c:pt idx="312">
                  <c:v>0.0137579851</c:v>
                </c:pt>
                <c:pt idx="313">
                  <c:v>-0.007288286</c:v>
                </c:pt>
                <c:pt idx="314">
                  <c:v>-0.011898765</c:v>
                </c:pt>
                <c:pt idx="315">
                  <c:v>-0.02254669</c:v>
                </c:pt>
                <c:pt idx="316">
                  <c:v>0.0419396684</c:v>
                </c:pt>
                <c:pt idx="317">
                  <c:v>0.0191194545</c:v>
                </c:pt>
                <c:pt idx="318">
                  <c:v>-0.024932075</c:v>
                </c:pt>
                <c:pt idx="319">
                  <c:v>0.0149367126</c:v>
                </c:pt>
                <c:pt idx="320">
                  <c:v>0.0568720065</c:v>
                </c:pt>
                <c:pt idx="321">
                  <c:v>-0.008496593</c:v>
                </c:pt>
                <c:pt idx="322">
                  <c:v>-0.023089679</c:v>
                </c:pt>
                <c:pt idx="323">
                  <c:v>-0.000974681</c:v>
                </c:pt>
                <c:pt idx="324">
                  <c:v>0.0024389871</c:v>
                </c:pt>
                <c:pt idx="325">
                  <c:v>0.0498784222</c:v>
                </c:pt>
                <c:pt idx="326">
                  <c:v>0.0266511627</c:v>
                </c:pt>
                <c:pt idx="327">
                  <c:v>-0.01557559</c:v>
                </c:pt>
                <c:pt idx="328">
                  <c:v>0.008942889</c:v>
                </c:pt>
                <c:pt idx="329">
                  <c:v>-0.015227231</c:v>
                </c:pt>
                <c:pt idx="330">
                  <c:v>0.0006923327</c:v>
                </c:pt>
                <c:pt idx="331">
                  <c:v>0.0156826638</c:v>
                </c:pt>
                <c:pt idx="332">
                  <c:v>0.0108991722</c:v>
                </c:pt>
                <c:pt idx="333">
                  <c:v>-0.011006327</c:v>
                </c:pt>
                <c:pt idx="334">
                  <c:v>-0.006586353</c:v>
                </c:pt>
                <c:pt idx="335">
                  <c:v>0.0516689122</c:v>
                </c:pt>
                <c:pt idx="336">
                  <c:v>-0.023913011</c:v>
                </c:pt>
                <c:pt idx="337">
                  <c:v>0.0013362485</c:v>
                </c:pt>
                <c:pt idx="338">
                  <c:v>0.0092304135</c:v>
                </c:pt>
                <c:pt idx="339">
                  <c:v>0.0156560726</c:v>
                </c:pt>
                <c:pt idx="340">
                  <c:v>0.002171048</c:v>
                </c:pt>
                <c:pt idx="341">
                  <c:v>-0.008232259</c:v>
                </c:pt>
                <c:pt idx="342">
                  <c:v>0.0107034007</c:v>
                </c:pt>
                <c:pt idx="343">
                  <c:v>-0.022909041</c:v>
                </c:pt>
                <c:pt idx="344">
                  <c:v>-0.006635683</c:v>
                </c:pt>
                <c:pt idx="345">
                  <c:v>-0.020485375</c:v>
                </c:pt>
                <c:pt idx="346">
                  <c:v>0.0309160426</c:v>
                </c:pt>
                <c:pt idx="347">
                  <c:v>0</c:v>
                </c:pt>
                <c:pt idx="348">
                  <c:v>0.0180815812</c:v>
                </c:pt>
                <c:pt idx="349">
                  <c:v>0.0194932111</c:v>
                </c:pt>
                <c:pt idx="350">
                  <c:v>0.0167835336</c:v>
                </c:pt>
                <c:pt idx="351">
                  <c:v>-0.01190973</c:v>
                </c:pt>
                <c:pt idx="352">
                  <c:v>0.0002114257</c:v>
                </c:pt>
                <c:pt idx="353">
                  <c:v>-0.005919636</c:v>
                </c:pt>
                <c:pt idx="354">
                  <c:v>-0.010846494</c:v>
                </c:pt>
                <c:pt idx="355">
                  <c:v>0.0238658488</c:v>
                </c:pt>
                <c:pt idx="356">
                  <c:v>-0.024359509</c:v>
                </c:pt>
                <c:pt idx="357">
                  <c:v>-0.015281944</c:v>
                </c:pt>
                <c:pt idx="358">
                  <c:v>0.0052459384</c:v>
                </c:pt>
                <c:pt idx="359">
                  <c:v>-0.017177667</c:v>
                </c:pt>
                <c:pt idx="360">
                  <c:v>0.0119469231</c:v>
                </c:pt>
                <c:pt idx="361">
                  <c:v>-0.0166157</c:v>
                </c:pt>
                <c:pt idx="362">
                  <c:v>-0.021565167</c:v>
                </c:pt>
                <c:pt idx="363">
                  <c:v>-0.014314867</c:v>
                </c:pt>
                <c:pt idx="364">
                  <c:v>0.0082987687</c:v>
                </c:pt>
                <c:pt idx="365">
                  <c:v>-0.022405198</c:v>
                </c:pt>
                <c:pt idx="366">
                  <c:v>0.0044434625</c:v>
                </c:pt>
                <c:pt idx="367">
                  <c:v>0.0079161851</c:v>
                </c:pt>
                <c:pt idx="368">
                  <c:v>-0.023331072</c:v>
                </c:pt>
                <c:pt idx="369">
                  <c:v>-0.003074675</c:v>
                </c:pt>
                <c:pt idx="370">
                  <c:v>0.0296559893</c:v>
                </c:pt>
                <c:pt idx="371">
                  <c:v>0.0032257922</c:v>
                </c:pt>
                <c:pt idx="372">
                  <c:v>-0.039274208</c:v>
                </c:pt>
                <c:pt idx="373">
                  <c:v>-0.01314853</c:v>
                </c:pt>
                <c:pt idx="374">
                  <c:v>0.0147771472</c:v>
                </c:pt>
                <c:pt idx="375">
                  <c:v>0.0420148522</c:v>
                </c:pt>
                <c:pt idx="376">
                  <c:v>0.0098510953</c:v>
                </c:pt>
                <c:pt idx="377">
                  <c:v>0.011796657</c:v>
                </c:pt>
                <c:pt idx="378">
                  <c:v>0.0008968816</c:v>
                </c:pt>
                <c:pt idx="379">
                  <c:v>-0.004928343</c:v>
                </c:pt>
                <c:pt idx="380">
                  <c:v>-0.03827098</c:v>
                </c:pt>
                <c:pt idx="381">
                  <c:v>0.0339418761</c:v>
                </c:pt>
                <c:pt idx="382">
                  <c:v>-0.001584779</c:v>
                </c:pt>
                <c:pt idx="383">
                  <c:v>-0.006349179</c:v>
                </c:pt>
                <c:pt idx="384">
                  <c:v>0.0454130918</c:v>
                </c:pt>
                <c:pt idx="385">
                  <c:v>-0.002401236</c:v>
                </c:pt>
                <c:pt idx="386">
                  <c:v>-0.002407016</c:v>
                </c:pt>
                <c:pt idx="387">
                  <c:v>0</c:v>
                </c:pt>
                <c:pt idx="388">
                  <c:v>-0.019521812</c:v>
                </c:pt>
                <c:pt idx="389">
                  <c:v>0.0201341771</c:v>
                </c:pt>
                <c:pt idx="390">
                  <c:v>0.0017544262</c:v>
                </c:pt>
                <c:pt idx="391">
                  <c:v>-0.000437838</c:v>
                </c:pt>
                <c:pt idx="392">
                  <c:v>-0.019929914</c:v>
                </c:pt>
                <c:pt idx="393">
                  <c:v>-0.005586592</c:v>
                </c:pt>
                <c:pt idx="394">
                  <c:v>0.0112359552</c:v>
                </c:pt>
                <c:pt idx="395">
                  <c:v>-0.014444479</c:v>
                </c:pt>
                <c:pt idx="396">
                  <c:v>-0.003382136</c:v>
                </c:pt>
                <c:pt idx="397">
                  <c:v>0.0040724049</c:v>
                </c:pt>
                <c:pt idx="398">
                  <c:v>0.020504728</c:v>
                </c:pt>
                <c:pt idx="399">
                  <c:v>-0.011923182</c:v>
                </c:pt>
                <c:pt idx="400">
                  <c:v>-0.013407787</c:v>
                </c:pt>
                <c:pt idx="401">
                  <c:v>-0.006228834</c:v>
                </c:pt>
                <c:pt idx="402">
                  <c:v>-0.002052455</c:v>
                </c:pt>
                <c:pt idx="403">
                  <c:v>-0.01211149</c:v>
                </c:pt>
                <c:pt idx="404">
                  <c:v>-0.039093193</c:v>
                </c:pt>
                <c:pt idx="405">
                  <c:v>0.035146825</c:v>
                </c:pt>
                <c:pt idx="406">
                  <c:v>-0.023023294</c:v>
                </c:pt>
                <c:pt idx="407">
                  <c:v>0.0116639296</c:v>
                </c:pt>
                <c:pt idx="408">
                  <c:v>-0.017411804</c:v>
                </c:pt>
                <c:pt idx="409">
                  <c:v>-0.021312246</c:v>
                </c:pt>
                <c:pt idx="410">
                  <c:v>-0.022999723</c:v>
                </c:pt>
                <c:pt idx="411">
                  <c:v>0.023791654</c:v>
                </c:pt>
                <c:pt idx="412">
                  <c:v>-0.041095898</c:v>
                </c:pt>
                <c:pt idx="413">
                  <c:v>0.00153055</c:v>
                </c:pt>
                <c:pt idx="414">
                  <c:v>-0.006367804</c:v>
                </c:pt>
                <c:pt idx="415">
                  <c:v>0.0484491996</c:v>
                </c:pt>
                <c:pt idx="416">
                  <c:v>-0.011247015</c:v>
                </c:pt>
                <c:pt idx="417">
                  <c:v>-0.015825901</c:v>
                </c:pt>
                <c:pt idx="418">
                  <c:v>-0.018592911</c:v>
                </c:pt>
                <c:pt idx="419">
                  <c:v>-0.003072267</c:v>
                </c:pt>
                <c:pt idx="420">
                  <c:v>-0.008731386</c:v>
                </c:pt>
                <c:pt idx="421">
                  <c:v>0.0103627341</c:v>
                </c:pt>
                <c:pt idx="422">
                  <c:v>-0.001282032</c:v>
                </c:pt>
                <c:pt idx="423">
                  <c:v>-0.027214412</c:v>
                </c:pt>
                <c:pt idx="424">
                  <c:v>-0.021377608</c:v>
                </c:pt>
                <c:pt idx="425">
                  <c:v>0.0045846323</c:v>
                </c:pt>
                <c:pt idx="426">
                  <c:v>-0.445906043</c:v>
                </c:pt>
                <c:pt idx="427">
                  <c:v>0.1109496579</c:v>
                </c:pt>
                <c:pt idx="428">
                  <c:v>0.0318360031</c:v>
                </c:pt>
                <c:pt idx="429">
                  <c:v>-0.076500401</c:v>
                </c:pt>
                <c:pt idx="430">
                  <c:v>0.0283752363</c:v>
                </c:pt>
                <c:pt idx="431">
                  <c:v>0.0676457733</c:v>
                </c:pt>
                <c:pt idx="432">
                  <c:v>0.0220925678</c:v>
                </c:pt>
                <c:pt idx="433">
                  <c:v>0.0138662374</c:v>
                </c:pt>
                <c:pt idx="434">
                  <c:v>-0.02011263</c:v>
                </c:pt>
                <c:pt idx="435">
                  <c:v>0.0808702484</c:v>
                </c:pt>
                <c:pt idx="436">
                  <c:v>-0.020508887</c:v>
                </c:pt>
                <c:pt idx="437">
                  <c:v>0.0504071042</c:v>
                </c:pt>
                <c:pt idx="438">
                  <c:v>0.0837947726</c:v>
                </c:pt>
                <c:pt idx="439">
                  <c:v>-0.048365124</c:v>
                </c:pt>
                <c:pt idx="440">
                  <c:v>-0.023622042</c:v>
                </c:pt>
                <c:pt idx="441">
                  <c:v>0.0084310677</c:v>
                </c:pt>
                <c:pt idx="442">
                  <c:v>-0.022900801</c:v>
                </c:pt>
                <c:pt idx="443">
                  <c:v>0.0111607574</c:v>
                </c:pt>
                <c:pt idx="444">
                  <c:v>0.0239146296</c:v>
                </c:pt>
                <c:pt idx="445">
                  <c:v>-0.07294289</c:v>
                </c:pt>
                <c:pt idx="446">
                  <c:v>0.0069767563</c:v>
                </c:pt>
                <c:pt idx="447">
                  <c:v>-0.002309448</c:v>
                </c:pt>
                <c:pt idx="448">
                  <c:v>-0.070987657</c:v>
                </c:pt>
                <c:pt idx="449">
                  <c:v>-0.037375398</c:v>
                </c:pt>
                <c:pt idx="450">
                  <c:v>-0.025452983</c:v>
                </c:pt>
                <c:pt idx="451">
                  <c:v>0.0540061668</c:v>
                </c:pt>
                <c:pt idx="452">
                  <c:v>0.0407392383</c:v>
                </c:pt>
                <c:pt idx="453">
                  <c:v>-0.033898309</c:v>
                </c:pt>
                <c:pt idx="454">
                  <c:v>0.0045947661</c:v>
                </c:pt>
                <c:pt idx="455">
                  <c:v>-0.005405371</c:v>
                </c:pt>
                <c:pt idx="456">
                  <c:v>-0.009197296</c:v>
                </c:pt>
                <c:pt idx="457">
                  <c:v>-0.040084418</c:v>
                </c:pt>
                <c:pt idx="458">
                  <c:v>0.0048351916</c:v>
                </c:pt>
                <c:pt idx="459">
                  <c:v>0.0349955894</c:v>
                </c:pt>
                <c:pt idx="460">
                  <c:v>0.0143702514</c:v>
                </c:pt>
                <c:pt idx="461">
                  <c:v>0.0252083298</c:v>
                </c:pt>
                <c:pt idx="462">
                  <c:v>-0.015459689</c:v>
                </c:pt>
                <c:pt idx="463">
                  <c:v>0.0615702383</c:v>
                </c:pt>
                <c:pt idx="464">
                  <c:v>0.0217983443</c:v>
                </c:pt>
                <c:pt idx="465">
                  <c:v>-0.00990477</c:v>
                </c:pt>
                <c:pt idx="466">
                  <c:v>-0.104655609</c:v>
                </c:pt>
                <c:pt idx="467">
                  <c:v>0.0605930313</c:v>
                </c:pt>
                <c:pt idx="468">
                  <c:v>0.0522690043</c:v>
                </c:pt>
                <c:pt idx="469">
                  <c:v>0.0492876656</c:v>
                </c:pt>
                <c:pt idx="470">
                  <c:v>0.026421994</c:v>
                </c:pt>
                <c:pt idx="471">
                  <c:v>0.0303897168</c:v>
                </c:pt>
                <c:pt idx="472">
                  <c:v>-0.036086019</c:v>
                </c:pt>
                <c:pt idx="473">
                  <c:v>0.0183585398</c:v>
                </c:pt>
                <c:pt idx="474">
                  <c:v>0.0360550918</c:v>
                </c:pt>
                <c:pt idx="475">
                  <c:v>-0.004094129</c:v>
                </c:pt>
                <c:pt idx="476">
                  <c:v>-0.028434392</c:v>
                </c:pt>
                <c:pt idx="477">
                  <c:v>-0.051480994</c:v>
                </c:pt>
                <c:pt idx="478">
                  <c:v>0.0386617444</c:v>
                </c:pt>
                <c:pt idx="479">
                  <c:v>0.0372225828</c:v>
                </c:pt>
                <c:pt idx="480">
                  <c:v>-0.03140096</c:v>
                </c:pt>
                <c:pt idx="481">
                  <c:v>0.0249376837</c:v>
                </c:pt>
                <c:pt idx="482">
                  <c:v>0.0253736377</c:v>
                </c:pt>
                <c:pt idx="483">
                  <c:v>-0.004745742</c:v>
                </c:pt>
                <c:pt idx="484">
                  <c:v>0.042915538</c:v>
                </c:pt>
                <c:pt idx="485">
                  <c:v>-0.030372314</c:v>
                </c:pt>
                <c:pt idx="486">
                  <c:v>0.0138093578</c:v>
                </c:pt>
                <c:pt idx="487">
                  <c:v>0.0249169432</c:v>
                </c:pt>
                <c:pt idx="488">
                  <c:v>-0.035656415</c:v>
                </c:pt>
                <c:pt idx="489">
                  <c:v>0.0168067235</c:v>
                </c:pt>
                <c:pt idx="490">
                  <c:v>-0.026115732</c:v>
                </c:pt>
                <c:pt idx="491">
                  <c:v>0.0020367065</c:v>
                </c:pt>
                <c:pt idx="492">
                  <c:v>-0.009146357</c:v>
                </c:pt>
                <c:pt idx="493">
                  <c:v>-0.047521345</c:v>
                </c:pt>
                <c:pt idx="494">
                  <c:v>0.0398420207</c:v>
                </c:pt>
                <c:pt idx="495">
                  <c:v>-0.02657917</c:v>
                </c:pt>
                <c:pt idx="496">
                  <c:v>-0.005673753</c:v>
                </c:pt>
                <c:pt idx="497">
                  <c:v>0.0099856909</c:v>
                </c:pt>
                <c:pt idx="498">
                  <c:v>0.0070621739</c:v>
                </c:pt>
                <c:pt idx="499">
                  <c:v>0.0259466954</c:v>
                </c:pt>
                <c:pt idx="500">
                  <c:v>-0.001708857</c:v>
                </c:pt>
                <c:pt idx="501">
                  <c:v>0.0595686994</c:v>
                </c:pt>
                <c:pt idx="502">
                  <c:v>0.0397415012</c:v>
                </c:pt>
                <c:pt idx="503">
                  <c:v>0.0040398096</c:v>
                </c:pt>
                <c:pt idx="504">
                  <c:v>-0.014546617</c:v>
                </c:pt>
                <c:pt idx="505">
                  <c:v>-0.02701007</c:v>
                </c:pt>
                <c:pt idx="506">
                  <c:v>0.0100065004</c:v>
                </c:pt>
                <c:pt idx="507">
                  <c:v>-0.044103581</c:v>
                </c:pt>
                <c:pt idx="508">
                  <c:v>-0.037111353</c:v>
                </c:pt>
                <c:pt idx="509">
                  <c:v>0.0534722544</c:v>
                </c:pt>
                <c:pt idx="510">
                  <c:v>-0.021094244</c:v>
                </c:pt>
                <c:pt idx="511">
                  <c:v>-0.021885572</c:v>
                </c:pt>
                <c:pt idx="512">
                  <c:v>0.0316695385</c:v>
                </c:pt>
                <c:pt idx="513">
                  <c:v>0.0056723417</c:v>
                </c:pt>
                <c:pt idx="514">
                  <c:v>0.0228931829</c:v>
                </c:pt>
                <c:pt idx="515">
                  <c:v>0.0385987833</c:v>
                </c:pt>
                <c:pt idx="516">
                  <c:v>-0.000624624</c:v>
                </c:pt>
                <c:pt idx="517">
                  <c:v>0.0099999905</c:v>
                </c:pt>
                <c:pt idx="518">
                  <c:v>-0.021349026</c:v>
                </c:pt>
                <c:pt idx="519">
                  <c:v>-0.001896916</c:v>
                </c:pt>
                <c:pt idx="520">
                  <c:v>0.000950291</c:v>
                </c:pt>
                <c:pt idx="521">
                  <c:v>-0.009177244</c:v>
                </c:pt>
                <c:pt idx="522">
                  <c:v>-0.030820817</c:v>
                </c:pt>
                <c:pt idx="523">
                  <c:v>0.0501319431</c:v>
                </c:pt>
                <c:pt idx="524">
                  <c:v>-0.038002543</c:v>
                </c:pt>
                <c:pt idx="525">
                  <c:v>0.0120796878</c:v>
                </c:pt>
                <c:pt idx="526">
                  <c:v>0.021612905</c:v>
                </c:pt>
                <c:pt idx="527">
                  <c:v>0.0214713737</c:v>
                </c:pt>
                <c:pt idx="528">
                  <c:v>0.0367852412</c:v>
                </c:pt>
                <c:pt idx="529">
                  <c:v>-0.028920727</c:v>
                </c:pt>
                <c:pt idx="530">
                  <c:v>0.0067547197</c:v>
                </c:pt>
                <c:pt idx="531">
                  <c:v>-0.009149107</c:v>
                </c:pt>
                <c:pt idx="532">
                  <c:v>0.0040011462</c:v>
                </c:pt>
                <c:pt idx="533">
                  <c:v>0.0193133373</c:v>
                </c:pt>
                <c:pt idx="534">
                  <c:v>0.0087218322</c:v>
                </c:pt>
                <c:pt idx="535">
                  <c:v>-0.022957675</c:v>
                </c:pt>
                <c:pt idx="536">
                  <c:v>0.0064082723</c:v>
                </c:pt>
                <c:pt idx="537">
                  <c:v>0.0418435745</c:v>
                </c:pt>
                <c:pt idx="538">
                  <c:v>0.0422002561</c:v>
                </c:pt>
                <c:pt idx="539">
                  <c:v>-0.036581997</c:v>
                </c:pt>
                <c:pt idx="540">
                  <c:v>0.0484057441</c:v>
                </c:pt>
                <c:pt idx="541">
                  <c:v>0.066906333</c:v>
                </c:pt>
                <c:pt idx="542">
                  <c:v>-0.076185502</c:v>
                </c:pt>
                <c:pt idx="543">
                  <c:v>0.0353435688</c:v>
                </c:pt>
                <c:pt idx="544">
                  <c:v>-0.015442961</c:v>
                </c:pt>
                <c:pt idx="545">
                  <c:v>0.0231150296</c:v>
                </c:pt>
                <c:pt idx="546">
                  <c:v>0.0193652827</c:v>
                </c:pt>
                <c:pt idx="547">
                  <c:v>-0.014248044</c:v>
                </c:pt>
                <c:pt idx="548">
                  <c:v>-0.043094233</c:v>
                </c:pt>
                <c:pt idx="549">
                  <c:v>-0.0117482</c:v>
                </c:pt>
                <c:pt idx="550">
                  <c:v>0.0082082395</c:v>
                </c:pt>
                <c:pt idx="551">
                  <c:v>-0.0101067</c:v>
                </c:pt>
                <c:pt idx="552">
                  <c:v>-0.033465587</c:v>
                </c:pt>
                <c:pt idx="553">
                  <c:v>-0.042253591</c:v>
                </c:pt>
                <c:pt idx="554">
                  <c:v>-0.009497474</c:v>
                </c:pt>
                <c:pt idx="555">
                  <c:v>0.0250540525</c:v>
                </c:pt>
                <c:pt idx="556">
                  <c:v>-0.064876273</c:v>
                </c:pt>
                <c:pt idx="557">
                  <c:v>0.0580832884</c:v>
                </c:pt>
                <c:pt idx="558">
                  <c:v>-0.016163543</c:v>
                </c:pt>
                <c:pt idx="559">
                  <c:v>0.014259235</c:v>
                </c:pt>
                <c:pt idx="560">
                  <c:v>-0.02353302</c:v>
                </c:pt>
                <c:pt idx="561">
                  <c:v>-0.057902984</c:v>
                </c:pt>
                <c:pt idx="562">
                  <c:v>-0.028571449</c:v>
                </c:pt>
                <c:pt idx="563">
                  <c:v>0.019835839</c:v>
                </c:pt>
                <c:pt idx="564">
                  <c:v>-0.007042223</c:v>
                </c:pt>
                <c:pt idx="565">
                  <c:v>-0.016548455</c:v>
                </c:pt>
                <c:pt idx="566">
                  <c:v>0.0078983353</c:v>
                </c:pt>
                <c:pt idx="567">
                  <c:v>0.0102214394</c:v>
                </c:pt>
                <c:pt idx="568">
                  <c:v>-0.011804397</c:v>
                </c:pt>
                <c:pt idx="569">
                  <c:v>0.061092183</c:v>
                </c:pt>
                <c:pt idx="570">
                  <c:v>-0.034737855</c:v>
                </c:pt>
                <c:pt idx="571">
                  <c:v>-0.012662482</c:v>
                </c:pt>
                <c:pt idx="572">
                  <c:v>0.0111373588</c:v>
                </c:pt>
                <c:pt idx="573">
                  <c:v>-0.020026652</c:v>
                </c:pt>
                <c:pt idx="574">
                  <c:v>-0.009877415</c:v>
                </c:pt>
                <c:pt idx="575">
                  <c:v>-0.033367708</c:v>
                </c:pt>
                <c:pt idx="576">
                  <c:v>0.0074732769</c:v>
                </c:pt>
                <c:pt idx="577">
                  <c:v>0.0049452949</c:v>
                </c:pt>
                <c:pt idx="578">
                  <c:v>0.0010544386</c:v>
                </c:pt>
                <c:pt idx="579">
                  <c:v>-0.007373563</c:v>
                </c:pt>
                <c:pt idx="580">
                  <c:v>-0.011319409</c:v>
                </c:pt>
                <c:pt idx="581">
                  <c:v>-0.008586822</c:v>
                </c:pt>
                <c:pt idx="582">
                  <c:v>0.0144352773</c:v>
                </c:pt>
                <c:pt idx="583">
                  <c:v>-0.025613703</c:v>
                </c:pt>
                <c:pt idx="584">
                  <c:v>-0.020445399</c:v>
                </c:pt>
                <c:pt idx="585">
                  <c:v>0.0027953498</c:v>
                </c:pt>
                <c:pt idx="586">
                  <c:v>-0.023809502</c:v>
                </c:pt>
                <c:pt idx="587">
                  <c:v>0.0129573233</c:v>
                </c:pt>
                <c:pt idx="588">
                  <c:v>-0.021820916</c:v>
                </c:pt>
                <c:pt idx="589">
                  <c:v>-0.031153826</c:v>
                </c:pt>
                <c:pt idx="590">
                  <c:v>0.0242159069</c:v>
                </c:pt>
                <c:pt idx="591">
                  <c:v>0.0193798449</c:v>
                </c:pt>
                <c:pt idx="592">
                  <c:v>0.0441064611</c:v>
                </c:pt>
                <c:pt idx="593">
                  <c:v>-0.010196606</c:v>
                </c:pt>
                <c:pt idx="594">
                  <c:v>0.0011037078</c:v>
                </c:pt>
                <c:pt idx="595">
                  <c:v>-0.036383674</c:v>
                </c:pt>
                <c:pt idx="596">
                  <c:v>-0.006102206</c:v>
                </c:pt>
                <c:pt idx="597">
                  <c:v>-0.00844203</c:v>
                </c:pt>
                <c:pt idx="598">
                  <c:v>0.0208977945</c:v>
                </c:pt>
                <c:pt idx="599">
                  <c:v>0.0026535862</c:v>
                </c:pt>
                <c:pt idx="600">
                  <c:v>0.0003780084</c:v>
                </c:pt>
                <c:pt idx="601">
                  <c:v>-0.001889616</c:v>
                </c:pt>
                <c:pt idx="602">
                  <c:v>-0.015524417</c:v>
                </c:pt>
                <c:pt idx="603">
                  <c:v>0.009615385</c:v>
                </c:pt>
                <c:pt idx="604">
                  <c:v>-0.050285704</c:v>
                </c:pt>
                <c:pt idx="605">
                  <c:v>-0.00280785</c:v>
                </c:pt>
                <c:pt idx="606">
                  <c:v>-0.002815756</c:v>
                </c:pt>
                <c:pt idx="607">
                  <c:v>-0.011294904</c:v>
                </c:pt>
                <c:pt idx="608">
                  <c:v>0.0077519598</c:v>
                </c:pt>
                <c:pt idx="609">
                  <c:v>0.0161943156</c:v>
                </c:pt>
                <c:pt idx="610">
                  <c:v>-0.023505982</c:v>
                </c:pt>
                <c:pt idx="611">
                  <c:v>-0.057527535</c:v>
                </c:pt>
                <c:pt idx="612">
                  <c:v>-0.0207792</c:v>
                </c:pt>
                <c:pt idx="613">
                  <c:v>-0.046861243</c:v>
                </c:pt>
                <c:pt idx="614">
                  <c:v>0.032003738</c:v>
                </c:pt>
                <c:pt idx="615">
                  <c:v>0.0022471568</c:v>
                </c:pt>
                <c:pt idx="616">
                  <c:v>-0.042600848</c:v>
                </c:pt>
                <c:pt idx="617">
                  <c:v>-0.020140529</c:v>
                </c:pt>
                <c:pt idx="618">
                  <c:v>-0.023900574</c:v>
                </c:pt>
                <c:pt idx="619">
                  <c:v>0.011263445</c:v>
                </c:pt>
                <c:pt idx="620">
                  <c:v>-0.032445524</c:v>
                </c:pt>
                <c:pt idx="621">
                  <c:v>-0.055055074</c:v>
                </c:pt>
                <c:pt idx="622">
                  <c:v>-0.004237284</c:v>
                </c:pt>
                <c:pt idx="623">
                  <c:v>0.0638298318</c:v>
                </c:pt>
                <c:pt idx="624">
                  <c:v>-0.05699997</c:v>
                </c:pt>
                <c:pt idx="625">
                  <c:v>-0.044538714</c:v>
                </c:pt>
                <c:pt idx="626">
                  <c:v>0.0044395071</c:v>
                </c:pt>
                <c:pt idx="627">
                  <c:v>0.0552486181</c:v>
                </c:pt>
                <c:pt idx="628">
                  <c:v>-0.009947672</c:v>
                </c:pt>
                <c:pt idx="629">
                  <c:v>-0.033844493</c:v>
                </c:pt>
                <c:pt idx="630">
                  <c:v>-0.028461983</c:v>
                </c:pt>
                <c:pt idx="631">
                  <c:v>-0.032112658</c:v>
                </c:pt>
                <c:pt idx="632">
                  <c:v>0.0139697185</c:v>
                </c:pt>
                <c:pt idx="633">
                  <c:v>0.0045924182</c:v>
                </c:pt>
                <c:pt idx="634">
                  <c:v>-0.013714273</c:v>
                </c:pt>
                <c:pt idx="635">
                  <c:v>-0.046929285</c:v>
                </c:pt>
                <c:pt idx="636">
                  <c:v>0.0060789343</c:v>
                </c:pt>
                <c:pt idx="637">
                  <c:v>-0.050150998</c:v>
                </c:pt>
                <c:pt idx="638">
                  <c:v>-0.082061067</c:v>
                </c:pt>
                <c:pt idx="639">
                  <c:v>-0.033957083</c:v>
                </c:pt>
                <c:pt idx="640">
                  <c:v>0.0294118226</c:v>
                </c:pt>
                <c:pt idx="641">
                  <c:v>0.0243902039</c:v>
                </c:pt>
                <c:pt idx="642">
                  <c:v>-0.033333316</c:v>
                </c:pt>
                <c:pt idx="643">
                  <c:v>0.087262474</c:v>
                </c:pt>
                <c:pt idx="644">
                  <c:v>0.0310679935</c:v>
                </c:pt>
                <c:pt idx="645">
                  <c:v>-0.021971148</c:v>
                </c:pt>
                <c:pt idx="646">
                  <c:v>-0.001925528</c:v>
                </c:pt>
                <c:pt idx="647">
                  <c:v>-0.106109358</c:v>
                </c:pt>
                <c:pt idx="648">
                  <c:v>-0.019784119</c:v>
                </c:pt>
                <c:pt idx="649">
                  <c:v>0.102941148</c:v>
                </c:pt>
                <c:pt idx="650">
                  <c:v>-0.016666668</c:v>
                </c:pt>
                <c:pt idx="651">
                  <c:v>-0.010847447</c:v>
                </c:pt>
                <c:pt idx="652">
                  <c:v>0.0006854166</c:v>
                </c:pt>
                <c:pt idx="653">
                  <c:v>-0.039041139</c:v>
                </c:pt>
                <c:pt idx="654">
                  <c:v>0.0334996618</c:v>
                </c:pt>
                <c:pt idx="655">
                  <c:v>0.0179310497</c:v>
                </c:pt>
                <c:pt idx="656">
                  <c:v>0.0901083946</c:v>
                </c:pt>
                <c:pt idx="657">
                  <c:v>0.0323182382</c:v>
                </c:pt>
                <c:pt idx="658">
                  <c:v>-0.027092159</c:v>
                </c:pt>
                <c:pt idx="659">
                  <c:v>0.0290841162</c:v>
                </c:pt>
                <c:pt idx="660">
                  <c:v>0.1497295201</c:v>
                </c:pt>
                <c:pt idx="661">
                  <c:v>0.0460250601</c:v>
                </c:pt>
                <c:pt idx="662">
                  <c:v>-0.051500034</c:v>
                </c:pt>
                <c:pt idx="663">
                  <c:v>0.002108641</c:v>
                </c:pt>
                <c:pt idx="664">
                  <c:v>-0.055234145</c:v>
                </c:pt>
                <c:pt idx="665">
                  <c:v>-0.013919823</c:v>
                </c:pt>
                <c:pt idx="666">
                  <c:v>0.0316206329</c:v>
                </c:pt>
                <c:pt idx="667">
                  <c:v>-0.038314216</c:v>
                </c:pt>
                <c:pt idx="668">
                  <c:v>-0.029595928</c:v>
                </c:pt>
                <c:pt idx="669">
                  <c:v>0.0281525794</c:v>
                </c:pt>
                <c:pt idx="670">
                  <c:v>-0.063890517</c:v>
                </c:pt>
                <c:pt idx="671">
                  <c:v>0.0249847565</c:v>
                </c:pt>
                <c:pt idx="672">
                  <c:v>0.0101070199</c:v>
                </c:pt>
                <c:pt idx="673">
                  <c:v>-0.007651511</c:v>
                </c:pt>
                <c:pt idx="674">
                  <c:v>0.0083036404</c:v>
                </c:pt>
                <c:pt idx="675">
                  <c:v>-0.061176468</c:v>
                </c:pt>
                <c:pt idx="676">
                  <c:v>-0.062030062</c:v>
                </c:pt>
                <c:pt idx="677">
                  <c:v>-0.036740158</c:v>
                </c:pt>
                <c:pt idx="678">
                  <c:v>-0.012482684</c:v>
                </c:pt>
                <c:pt idx="679">
                  <c:v>-0.10323029</c:v>
                </c:pt>
                <c:pt idx="680">
                  <c:v>-0.035238899</c:v>
                </c:pt>
                <c:pt idx="681">
                  <c:v>-0.002435043</c:v>
                </c:pt>
                <c:pt idx="682">
                  <c:v>-0.080553278</c:v>
                </c:pt>
                <c:pt idx="683">
                  <c:v>-0.109734491</c:v>
                </c:pt>
                <c:pt idx="684">
                  <c:v>0.0487077273</c:v>
                </c:pt>
                <c:pt idx="685">
                  <c:v>0.0900473744</c:v>
                </c:pt>
                <c:pt idx="686">
                  <c:v>-0.244347855</c:v>
                </c:pt>
                <c:pt idx="687">
                  <c:v>0.0690449253</c:v>
                </c:pt>
                <c:pt idx="688">
                  <c:v>0.060279917</c:v>
                </c:pt>
                <c:pt idx="689">
                  <c:v>-0.073096469</c:v>
                </c:pt>
                <c:pt idx="690">
                  <c:v>-0.047097515</c:v>
                </c:pt>
                <c:pt idx="691">
                  <c:v>-0.09770114</c:v>
                </c:pt>
                <c:pt idx="692">
                  <c:v>-0.066242039</c:v>
                </c:pt>
                <c:pt idx="693">
                  <c:v>0.008185531</c:v>
                </c:pt>
                <c:pt idx="694">
                  <c:v>-0.120433003</c:v>
                </c:pt>
                <c:pt idx="695">
                  <c:v>0.0415384583</c:v>
                </c:pt>
                <c:pt idx="696">
                  <c:v>0.125553906</c:v>
                </c:pt>
                <c:pt idx="697">
                  <c:v>-0.015748017</c:v>
                </c:pt>
                <c:pt idx="698">
                  <c:v>0.2120000273</c:v>
                </c:pt>
                <c:pt idx="699">
                  <c:v>-0.064906508</c:v>
                </c:pt>
                <c:pt idx="700">
                  <c:v>0.0494117737</c:v>
                </c:pt>
                <c:pt idx="701">
                  <c:v>-0.0123318</c:v>
                </c:pt>
                <c:pt idx="702">
                  <c:v>0.1180476621</c:v>
                </c:pt>
                <c:pt idx="703">
                  <c:v>0.0710659698</c:v>
                </c:pt>
                <c:pt idx="704">
                  <c:v>-0.005687243</c:v>
                </c:pt>
                <c:pt idx="705">
                  <c:v>0.0038131517</c:v>
                </c:pt>
                <c:pt idx="706">
                  <c:v>0.0256410707</c:v>
                </c:pt>
                <c:pt idx="707">
                  <c:v>-0.041666649</c:v>
                </c:pt>
                <c:pt idx="708">
                  <c:v>-0.023188476</c:v>
                </c:pt>
                <c:pt idx="709">
                  <c:v>-0.010880283</c:v>
                </c:pt>
                <c:pt idx="710">
                  <c:v>0.007999992</c:v>
                </c:pt>
                <c:pt idx="711">
                  <c:v>0.0664682612</c:v>
                </c:pt>
                <c:pt idx="712">
                  <c:v>0.0460465364</c:v>
                </c:pt>
                <c:pt idx="713">
                  <c:v>0.0026737729</c:v>
                </c:pt>
                <c:pt idx="714">
                  <c:v>0.1279999614</c:v>
                </c:pt>
                <c:pt idx="715">
                  <c:v>-0.051221404</c:v>
                </c:pt>
                <c:pt idx="716">
                  <c:v>-0.027408632</c:v>
                </c:pt>
                <c:pt idx="717">
                  <c:v>-0.04440653</c:v>
                </c:pt>
                <c:pt idx="718">
                  <c:v>-0.025915993</c:v>
                </c:pt>
                <c:pt idx="719">
                  <c:v>0.0165137909</c:v>
                </c:pt>
                <c:pt idx="720">
                  <c:v>0.0108303148</c:v>
                </c:pt>
                <c:pt idx="721">
                  <c:v>-0.027678525</c:v>
                </c:pt>
                <c:pt idx="722">
                  <c:v>0.0128557747</c:v>
                </c:pt>
                <c:pt idx="723">
                  <c:v>0.012692688</c:v>
                </c:pt>
                <c:pt idx="724">
                  <c:v>-0.060877375</c:v>
                </c:pt>
                <c:pt idx="725">
                  <c:v>0.1544327885</c:v>
                </c:pt>
                <c:pt idx="726">
                  <c:v>-0.000825704</c:v>
                </c:pt>
                <c:pt idx="727">
                  <c:v>0.0743801296</c:v>
                </c:pt>
                <c:pt idx="728">
                  <c:v>-0.007692337</c:v>
                </c:pt>
                <c:pt idx="729">
                  <c:v>0.041860465</c:v>
                </c:pt>
                <c:pt idx="730">
                  <c:v>0.0044643171</c:v>
                </c:pt>
                <c:pt idx="731">
                  <c:v>-0.008148123</c:v>
                </c:pt>
                <c:pt idx="732">
                  <c:v>-0.08812549</c:v>
                </c:pt>
                <c:pt idx="733">
                  <c:v>0.0122849811</c:v>
                </c:pt>
                <c:pt idx="734">
                  <c:v>0.0444983989</c:v>
                </c:pt>
                <c:pt idx="735">
                  <c:v>0.0379550569</c:v>
                </c:pt>
                <c:pt idx="736">
                  <c:v>-0.073880583</c:v>
                </c:pt>
                <c:pt idx="737">
                  <c:v>0.0306204762</c:v>
                </c:pt>
                <c:pt idx="738">
                  <c:v>-0.004691198</c:v>
                </c:pt>
                <c:pt idx="739">
                  <c:v>-0.003142181</c:v>
                </c:pt>
                <c:pt idx="740">
                  <c:v>-0.04176515</c:v>
                </c:pt>
                <c:pt idx="741">
                  <c:v>0.0485197492</c:v>
                </c:pt>
                <c:pt idx="742">
                  <c:v>0.0133333392</c:v>
                </c:pt>
                <c:pt idx="743">
                  <c:v>-0.078947403</c:v>
                </c:pt>
                <c:pt idx="744">
                  <c:v>-0.040336099</c:v>
                </c:pt>
                <c:pt idx="745">
                  <c:v>-0.001751354</c:v>
                </c:pt>
                <c:pt idx="746">
                  <c:v>0.0035087687</c:v>
                </c:pt>
                <c:pt idx="747">
                  <c:v>-0.017482501</c:v>
                </c:pt>
                <c:pt idx="748">
                  <c:v>0.0133452471</c:v>
                </c:pt>
                <c:pt idx="749">
                  <c:v>0.0061457148</c:v>
                </c:pt>
                <c:pt idx="750">
                  <c:v>0.0253054071</c:v>
                </c:pt>
                <c:pt idx="751">
                  <c:v>0.0297872666</c:v>
                </c:pt>
              </c:numCache>
            </c:numRef>
          </c:xVal>
          <c:yVal>
            <c:numRef>
              <c:f>Sheet1!$I$3:$I$754</c:f>
              <c:numCache>
                <c:ptCount val="752"/>
                <c:pt idx="0">
                  <c:v>0.021367522</c:v>
                </c:pt>
                <c:pt idx="1">
                  <c:v>0.0627615079</c:v>
                </c:pt>
                <c:pt idx="2">
                  <c:v>0.027559055</c:v>
                </c:pt>
                <c:pt idx="3">
                  <c:v>-0.03065134</c:v>
                </c:pt>
                <c:pt idx="4">
                  <c:v>-0.015810277</c:v>
                </c:pt>
                <c:pt idx="5">
                  <c:v>0.1526104361</c:v>
                </c:pt>
                <c:pt idx="6">
                  <c:v>0.0104529615</c:v>
                </c:pt>
                <c:pt idx="7">
                  <c:v>-0.070689656</c:v>
                </c:pt>
                <c:pt idx="8">
                  <c:v>0.0333951749</c:v>
                </c:pt>
                <c:pt idx="9">
                  <c:v>-0.035906643</c:v>
                </c:pt>
                <c:pt idx="10">
                  <c:v>0.0279329605</c:v>
                </c:pt>
                <c:pt idx="11">
                  <c:v>0.0072463769</c:v>
                </c:pt>
                <c:pt idx="12">
                  <c:v>-0.032374099</c:v>
                </c:pt>
                <c:pt idx="13">
                  <c:v>-0.026022306</c:v>
                </c:pt>
                <c:pt idx="14">
                  <c:v>0.017175572</c:v>
                </c:pt>
                <c:pt idx="15">
                  <c:v>0.1257035583</c:v>
                </c:pt>
                <c:pt idx="16">
                  <c:v>-0.023333333</c:v>
                </c:pt>
                <c:pt idx="17">
                  <c:v>0.0136518767</c:v>
                </c:pt>
                <c:pt idx="18">
                  <c:v>-0.01010101</c:v>
                </c:pt>
                <c:pt idx="19">
                  <c:v>-0.011904762</c:v>
                </c:pt>
                <c:pt idx="20">
                  <c:v>-0.008605852</c:v>
                </c:pt>
                <c:pt idx="21">
                  <c:v>0.0347222239</c:v>
                </c:pt>
                <c:pt idx="22">
                  <c:v>0.0167785231</c:v>
                </c:pt>
                <c:pt idx="23">
                  <c:v>0.0066006603</c:v>
                </c:pt>
                <c:pt idx="24">
                  <c:v>-0.003278689</c:v>
                </c:pt>
                <c:pt idx="25">
                  <c:v>-0.011513158</c:v>
                </c:pt>
                <c:pt idx="26">
                  <c:v>0.0033277869</c:v>
                </c:pt>
                <c:pt idx="27">
                  <c:v>-0.019900497</c:v>
                </c:pt>
                <c:pt idx="28">
                  <c:v>0.0253807101</c:v>
                </c:pt>
                <c:pt idx="29">
                  <c:v>-0.02310231</c:v>
                </c:pt>
                <c:pt idx="30">
                  <c:v>-0.003378378</c:v>
                </c:pt>
                <c:pt idx="31">
                  <c:v>0.0016949152</c:v>
                </c:pt>
                <c:pt idx="32">
                  <c:v>-0.011844331</c:v>
                </c:pt>
                <c:pt idx="33">
                  <c:v>-0.02739726</c:v>
                </c:pt>
                <c:pt idx="34">
                  <c:v>-0.059859157</c:v>
                </c:pt>
                <c:pt idx="35">
                  <c:v>0.0224719103</c:v>
                </c:pt>
                <c:pt idx="36">
                  <c:v>-0.027472528</c:v>
                </c:pt>
                <c:pt idx="37">
                  <c:v>-0.065913372</c:v>
                </c:pt>
                <c:pt idx="38">
                  <c:v>0.0564516112</c:v>
                </c:pt>
                <c:pt idx="39">
                  <c:v>0.0229007639</c:v>
                </c:pt>
                <c:pt idx="40">
                  <c:v>0.0354477614</c:v>
                </c:pt>
                <c:pt idx="41">
                  <c:v>-0.005405406</c:v>
                </c:pt>
                <c:pt idx="42">
                  <c:v>0.0471014492</c:v>
                </c:pt>
                <c:pt idx="43">
                  <c:v>-0.003460208</c:v>
                </c:pt>
                <c:pt idx="44">
                  <c:v>0</c:v>
                </c:pt>
                <c:pt idx="45">
                  <c:v>-0.029513888</c:v>
                </c:pt>
                <c:pt idx="46">
                  <c:v>0.0375670828</c:v>
                </c:pt>
                <c:pt idx="47">
                  <c:v>-0.031034483</c:v>
                </c:pt>
                <c:pt idx="48">
                  <c:v>-0.005338078</c:v>
                </c:pt>
                <c:pt idx="49">
                  <c:v>-0.023255814</c:v>
                </c:pt>
                <c:pt idx="50">
                  <c:v>0.0201465208</c:v>
                </c:pt>
                <c:pt idx="51">
                  <c:v>0.0143626574</c:v>
                </c:pt>
                <c:pt idx="52">
                  <c:v>0.0424778759</c:v>
                </c:pt>
                <c:pt idx="53">
                  <c:v>0.0713073015</c:v>
                </c:pt>
                <c:pt idx="54">
                  <c:v>-0.006339144</c:v>
                </c:pt>
                <c:pt idx="55">
                  <c:v>0.0223285481</c:v>
                </c:pt>
                <c:pt idx="56">
                  <c:v>0.0374414958</c:v>
                </c:pt>
                <c:pt idx="57">
                  <c:v>-0.003007519</c:v>
                </c:pt>
                <c:pt idx="58">
                  <c:v>0.0075414781</c:v>
                </c:pt>
                <c:pt idx="59">
                  <c:v>-0.019461079</c:v>
                </c:pt>
                <c:pt idx="60">
                  <c:v>-0.003053435</c:v>
                </c:pt>
                <c:pt idx="61">
                  <c:v>-0.013782542</c:v>
                </c:pt>
                <c:pt idx="62">
                  <c:v>0.024844721</c:v>
                </c:pt>
                <c:pt idx="63">
                  <c:v>0.0136363637</c:v>
                </c:pt>
                <c:pt idx="64">
                  <c:v>-0.016442452</c:v>
                </c:pt>
                <c:pt idx="65">
                  <c:v>-0.027355623</c:v>
                </c:pt>
                <c:pt idx="66">
                  <c:v>0.0109374998</c:v>
                </c:pt>
                <c:pt idx="67">
                  <c:v>0.013910355</c:v>
                </c:pt>
                <c:pt idx="68">
                  <c:v>0.0076219514</c:v>
                </c:pt>
                <c:pt idx="69">
                  <c:v>0.0287443269</c:v>
                </c:pt>
                <c:pt idx="70">
                  <c:v>-0.057352941</c:v>
                </c:pt>
                <c:pt idx="71">
                  <c:v>-0.014040561</c:v>
                </c:pt>
                <c:pt idx="72">
                  <c:v>-0.015822785</c:v>
                </c:pt>
                <c:pt idx="73">
                  <c:v>-0.003215434</c:v>
                </c:pt>
                <c:pt idx="74">
                  <c:v>0.0193548389</c:v>
                </c:pt>
                <c:pt idx="75">
                  <c:v>0.0363924056</c:v>
                </c:pt>
                <c:pt idx="76">
                  <c:v>0.0320610702</c:v>
                </c:pt>
                <c:pt idx="77">
                  <c:v>-0.047337279</c:v>
                </c:pt>
                <c:pt idx="78">
                  <c:v>0.0062111802</c:v>
                </c:pt>
                <c:pt idx="79">
                  <c:v>0.0462962948</c:v>
                </c:pt>
                <c:pt idx="80">
                  <c:v>-0.017699115</c:v>
                </c:pt>
                <c:pt idx="81">
                  <c:v>0.0405405387</c:v>
                </c:pt>
                <c:pt idx="82">
                  <c:v>-0.030303031</c:v>
                </c:pt>
                <c:pt idx="83">
                  <c:v>0.0119047621</c:v>
                </c:pt>
                <c:pt idx="84">
                  <c:v>-0.035294119</c:v>
                </c:pt>
                <c:pt idx="85">
                  <c:v>-0.032012194</c:v>
                </c:pt>
                <c:pt idx="86">
                  <c:v>-0.003149606</c:v>
                </c:pt>
                <c:pt idx="87">
                  <c:v>0.0252764616</c:v>
                </c:pt>
                <c:pt idx="88">
                  <c:v>0.0046224962</c:v>
                </c:pt>
                <c:pt idx="89">
                  <c:v>0.0076687117</c:v>
                </c:pt>
                <c:pt idx="90">
                  <c:v>0.00152207</c:v>
                </c:pt>
                <c:pt idx="91">
                  <c:v>-0.007598784</c:v>
                </c:pt>
                <c:pt idx="92">
                  <c:v>0</c:v>
                </c:pt>
                <c:pt idx="93">
                  <c:v>0.0336906575</c:v>
                </c:pt>
                <c:pt idx="94">
                  <c:v>0.0014814815</c:v>
                </c:pt>
                <c:pt idx="95">
                  <c:v>-0.02514793</c:v>
                </c:pt>
                <c:pt idx="96">
                  <c:v>-0.003034901</c:v>
                </c:pt>
                <c:pt idx="97">
                  <c:v>-0.00456621</c:v>
                </c:pt>
                <c:pt idx="98">
                  <c:v>-0.013761468</c:v>
                </c:pt>
                <c:pt idx="99">
                  <c:v>-0.024806201</c:v>
                </c:pt>
                <c:pt idx="100">
                  <c:v>0.0127186012</c:v>
                </c:pt>
                <c:pt idx="101">
                  <c:v>0.0015698588</c:v>
                </c:pt>
                <c:pt idx="102">
                  <c:v>0.0501567386</c:v>
                </c:pt>
                <c:pt idx="103">
                  <c:v>0.0014925373</c:v>
                </c:pt>
                <c:pt idx="104">
                  <c:v>-0.004470939</c:v>
                </c:pt>
                <c:pt idx="105">
                  <c:v>-0.031437125</c:v>
                </c:pt>
                <c:pt idx="106">
                  <c:v>0.004636785</c:v>
                </c:pt>
                <c:pt idx="107">
                  <c:v>0.0061538462</c:v>
                </c:pt>
                <c:pt idx="108">
                  <c:v>-0.016819572</c:v>
                </c:pt>
                <c:pt idx="109">
                  <c:v>0.0062208399</c:v>
                </c:pt>
                <c:pt idx="110">
                  <c:v>0.0278207101</c:v>
                </c:pt>
                <c:pt idx="111">
                  <c:v>-0.019548872</c:v>
                </c:pt>
                <c:pt idx="112">
                  <c:v>-0.013803681</c:v>
                </c:pt>
                <c:pt idx="113">
                  <c:v>0.0202177297</c:v>
                </c:pt>
                <c:pt idx="114">
                  <c:v>0.024390243</c:v>
                </c:pt>
                <c:pt idx="115">
                  <c:v>-0.019345239</c:v>
                </c:pt>
                <c:pt idx="116">
                  <c:v>0.018209409</c:v>
                </c:pt>
                <c:pt idx="117">
                  <c:v>-0.004470939</c:v>
                </c:pt>
                <c:pt idx="118">
                  <c:v>0.001497006</c:v>
                </c:pt>
                <c:pt idx="119">
                  <c:v>-0.002989537</c:v>
                </c:pt>
                <c:pt idx="120">
                  <c:v>-0.044977512</c:v>
                </c:pt>
                <c:pt idx="121">
                  <c:v>0.0172684453</c:v>
                </c:pt>
                <c:pt idx="122">
                  <c:v>-0.012345679</c:v>
                </c:pt>
                <c:pt idx="123">
                  <c:v>-0.021875</c:v>
                </c:pt>
                <c:pt idx="124">
                  <c:v>0.0095846644</c:v>
                </c:pt>
                <c:pt idx="125">
                  <c:v>-0.017405063</c:v>
                </c:pt>
                <c:pt idx="126">
                  <c:v>-0.006441224</c:v>
                </c:pt>
                <c:pt idx="127">
                  <c:v>-0.012965964</c:v>
                </c:pt>
                <c:pt idx="128">
                  <c:v>-0.014778325</c:v>
                </c:pt>
                <c:pt idx="129">
                  <c:v>0.0116666667</c:v>
                </c:pt>
                <c:pt idx="130">
                  <c:v>0.0016474464</c:v>
                </c:pt>
                <c:pt idx="131">
                  <c:v>-0.016447369</c:v>
                </c:pt>
                <c:pt idx="132">
                  <c:v>-0.005016722</c:v>
                </c:pt>
                <c:pt idx="133">
                  <c:v>-0.005042017</c:v>
                </c:pt>
                <c:pt idx="134">
                  <c:v>0.0118243247</c:v>
                </c:pt>
                <c:pt idx="135">
                  <c:v>-0.023372287</c:v>
                </c:pt>
                <c:pt idx="136">
                  <c:v>-0.022222223</c:v>
                </c:pt>
                <c:pt idx="137">
                  <c:v>0.0472027957</c:v>
                </c:pt>
                <c:pt idx="138">
                  <c:v>0.0317195319</c:v>
                </c:pt>
                <c:pt idx="139">
                  <c:v>-0.030744337</c:v>
                </c:pt>
                <c:pt idx="140">
                  <c:v>-0.021702837</c:v>
                </c:pt>
                <c:pt idx="141">
                  <c:v>0.0238907859</c:v>
                </c:pt>
                <c:pt idx="142">
                  <c:v>0.0149999997</c:v>
                </c:pt>
                <c:pt idx="143">
                  <c:v>-0.001642036</c:v>
                </c:pt>
                <c:pt idx="144">
                  <c:v>-0.003289474</c:v>
                </c:pt>
                <c:pt idx="145">
                  <c:v>0.0214521457</c:v>
                </c:pt>
                <c:pt idx="146">
                  <c:v>0.0371567048</c:v>
                </c:pt>
                <c:pt idx="147">
                  <c:v>0</c:v>
                </c:pt>
                <c:pt idx="148">
                  <c:v>0.0202492215</c:v>
                </c:pt>
                <c:pt idx="149">
                  <c:v>0.0366412215</c:v>
                </c:pt>
                <c:pt idx="150">
                  <c:v>-0.032400589</c:v>
                </c:pt>
                <c:pt idx="151">
                  <c:v>0.0213089809</c:v>
                </c:pt>
                <c:pt idx="152">
                  <c:v>-0.032786883</c:v>
                </c:pt>
                <c:pt idx="153">
                  <c:v>-0.004622496</c:v>
                </c:pt>
                <c:pt idx="154">
                  <c:v>0.0123839006</c:v>
                </c:pt>
                <c:pt idx="155">
                  <c:v>0.001529052</c:v>
                </c:pt>
                <c:pt idx="156">
                  <c:v>-0.016793894</c:v>
                </c:pt>
                <c:pt idx="157">
                  <c:v>-0.017080745</c:v>
                </c:pt>
                <c:pt idx="158">
                  <c:v>0.0126382308</c:v>
                </c:pt>
                <c:pt idx="159">
                  <c:v>-0.024960998</c:v>
                </c:pt>
                <c:pt idx="160">
                  <c:v>-0.016000001</c:v>
                </c:pt>
                <c:pt idx="161">
                  <c:v>-0.01300813</c:v>
                </c:pt>
                <c:pt idx="162">
                  <c:v>-0.006589786</c:v>
                </c:pt>
                <c:pt idx="163">
                  <c:v>0.0049751243</c:v>
                </c:pt>
                <c:pt idx="164">
                  <c:v>0.004950495</c:v>
                </c:pt>
                <c:pt idx="165">
                  <c:v>0</c:v>
                </c:pt>
                <c:pt idx="166">
                  <c:v>0.0098522166</c:v>
                </c:pt>
                <c:pt idx="167">
                  <c:v>-0.001626016</c:v>
                </c:pt>
                <c:pt idx="168">
                  <c:v>0.0146579808</c:v>
                </c:pt>
                <c:pt idx="169">
                  <c:v>0.0016051364</c:v>
                </c:pt>
                <c:pt idx="170">
                  <c:v>-0.008012821</c:v>
                </c:pt>
                <c:pt idx="171">
                  <c:v>0.033925686</c:v>
                </c:pt>
                <c:pt idx="172">
                  <c:v>0.0078125</c:v>
                </c:pt>
                <c:pt idx="173">
                  <c:v>-0.001550388</c:v>
                </c:pt>
                <c:pt idx="174">
                  <c:v>-0.007763975</c:v>
                </c:pt>
                <c:pt idx="175">
                  <c:v>-0.032863848</c:v>
                </c:pt>
                <c:pt idx="176">
                  <c:v>0.0161812305</c:v>
                </c:pt>
                <c:pt idx="177">
                  <c:v>0.0031847134</c:v>
                </c:pt>
                <c:pt idx="178">
                  <c:v>-0.004761905</c:v>
                </c:pt>
                <c:pt idx="179">
                  <c:v>-0.019138755</c:v>
                </c:pt>
                <c:pt idx="180">
                  <c:v>-0.003252032</c:v>
                </c:pt>
                <c:pt idx="181">
                  <c:v>-0.029363785</c:v>
                </c:pt>
                <c:pt idx="182">
                  <c:v>0.0033613446</c:v>
                </c:pt>
                <c:pt idx="183">
                  <c:v>0.0083752098</c:v>
                </c:pt>
                <c:pt idx="184">
                  <c:v>-0.00166113</c:v>
                </c:pt>
                <c:pt idx="185">
                  <c:v>0.0033277869</c:v>
                </c:pt>
                <c:pt idx="186">
                  <c:v>0</c:v>
                </c:pt>
                <c:pt idx="187">
                  <c:v>0.0298507456</c:v>
                </c:pt>
                <c:pt idx="188">
                  <c:v>-0.014492754</c:v>
                </c:pt>
                <c:pt idx="189">
                  <c:v>0.0326797403</c:v>
                </c:pt>
                <c:pt idx="190">
                  <c:v>-0.004746835</c:v>
                </c:pt>
                <c:pt idx="191">
                  <c:v>0.0143084265</c:v>
                </c:pt>
                <c:pt idx="192">
                  <c:v>0.0344827585</c:v>
                </c:pt>
                <c:pt idx="193">
                  <c:v>-0.013636364</c:v>
                </c:pt>
                <c:pt idx="194">
                  <c:v>0.0061443932</c:v>
                </c:pt>
                <c:pt idx="195">
                  <c:v>0.0106870225</c:v>
                </c:pt>
                <c:pt idx="196">
                  <c:v>-0.025679758</c:v>
                </c:pt>
                <c:pt idx="197">
                  <c:v>-0.032558139</c:v>
                </c:pt>
                <c:pt idx="198">
                  <c:v>0.0192307699</c:v>
                </c:pt>
                <c:pt idx="199">
                  <c:v>-0.03773585</c:v>
                </c:pt>
                <c:pt idx="200">
                  <c:v>-0.073529415</c:v>
                </c:pt>
                <c:pt idx="201">
                  <c:v>0.0017636684</c:v>
                </c:pt>
                <c:pt idx="202">
                  <c:v>-0.01584507</c:v>
                </c:pt>
                <c:pt idx="203">
                  <c:v>0.0411449</c:v>
                </c:pt>
                <c:pt idx="204">
                  <c:v>-0.005154639</c:v>
                </c:pt>
                <c:pt idx="205">
                  <c:v>0</c:v>
                </c:pt>
                <c:pt idx="206">
                  <c:v>-0.037996545</c:v>
                </c:pt>
                <c:pt idx="207">
                  <c:v>0.0089766607</c:v>
                </c:pt>
                <c:pt idx="208">
                  <c:v>-0.023131672</c:v>
                </c:pt>
                <c:pt idx="209">
                  <c:v>0.0163934417</c:v>
                </c:pt>
                <c:pt idx="210">
                  <c:v>0.0268817209</c:v>
                </c:pt>
                <c:pt idx="211">
                  <c:v>0.0226876084</c:v>
                </c:pt>
                <c:pt idx="212">
                  <c:v>0.0187713318</c:v>
                </c:pt>
                <c:pt idx="213">
                  <c:v>0.0201005023</c:v>
                </c:pt>
                <c:pt idx="214">
                  <c:v>-0.019704433</c:v>
                </c:pt>
                <c:pt idx="215">
                  <c:v>-0.005025126</c:v>
                </c:pt>
                <c:pt idx="216">
                  <c:v>-0.006734007</c:v>
                </c:pt>
                <c:pt idx="217">
                  <c:v>-0.155932203</c:v>
                </c:pt>
                <c:pt idx="218">
                  <c:v>0.0180722885</c:v>
                </c:pt>
                <c:pt idx="219">
                  <c:v>-0.039447732</c:v>
                </c:pt>
                <c:pt idx="220">
                  <c:v>0.0164271053</c:v>
                </c:pt>
                <c:pt idx="221">
                  <c:v>0.0282828286</c:v>
                </c:pt>
                <c:pt idx="222">
                  <c:v>-0.029469548</c:v>
                </c:pt>
                <c:pt idx="223">
                  <c:v>-0.022267206</c:v>
                </c:pt>
                <c:pt idx="224">
                  <c:v>-0.010351967</c:v>
                </c:pt>
                <c:pt idx="225">
                  <c:v>-0.016736401</c:v>
                </c:pt>
                <c:pt idx="226">
                  <c:v>-0.010638298</c:v>
                </c:pt>
                <c:pt idx="227">
                  <c:v>0.0236559138</c:v>
                </c:pt>
                <c:pt idx="228">
                  <c:v>0.0063025211</c:v>
                </c:pt>
                <c:pt idx="229">
                  <c:v>-0.002087683</c:v>
                </c:pt>
                <c:pt idx="230">
                  <c:v>-0.035564855</c:v>
                </c:pt>
                <c:pt idx="231">
                  <c:v>0.0043383949</c:v>
                </c:pt>
                <c:pt idx="232">
                  <c:v>0.036717061</c:v>
                </c:pt>
                <c:pt idx="233">
                  <c:v>-0.018750001</c:v>
                </c:pt>
                <c:pt idx="234">
                  <c:v>0.0424628444</c:v>
                </c:pt>
                <c:pt idx="235">
                  <c:v>0.0312830955</c:v>
                </c:pt>
                <c:pt idx="236">
                  <c:v>-0.02584493</c:v>
                </c:pt>
                <c:pt idx="237">
                  <c:v>0.0102040814</c:v>
                </c:pt>
                <c:pt idx="238">
                  <c:v>-0.018181818</c:v>
                </c:pt>
                <c:pt idx="239">
                  <c:v>-0.002057613</c:v>
                </c:pt>
                <c:pt idx="240">
                  <c:v>-0.018556701</c:v>
                </c:pt>
                <c:pt idx="241">
                  <c:v>-0.025210084</c:v>
                </c:pt>
                <c:pt idx="242">
                  <c:v>0.0129310349</c:v>
                </c:pt>
                <c:pt idx="243">
                  <c:v>-0.00212766</c:v>
                </c:pt>
                <c:pt idx="244">
                  <c:v>-0.006396588</c:v>
                </c:pt>
                <c:pt idx="245">
                  <c:v>-0.070815451</c:v>
                </c:pt>
                <c:pt idx="246">
                  <c:v>0.0230946876</c:v>
                </c:pt>
                <c:pt idx="247">
                  <c:v>-0.045146726</c:v>
                </c:pt>
                <c:pt idx="248">
                  <c:v>0.0189125296</c:v>
                </c:pt>
                <c:pt idx="249">
                  <c:v>0.0510440841</c:v>
                </c:pt>
                <c:pt idx="250">
                  <c:v>0.0154525386</c:v>
                </c:pt>
                <c:pt idx="251">
                  <c:v>0.0065217391</c:v>
                </c:pt>
                <c:pt idx="252">
                  <c:v>-0.034557234</c:v>
                </c:pt>
                <c:pt idx="253">
                  <c:v>0.1118568256</c:v>
                </c:pt>
                <c:pt idx="254">
                  <c:v>0.0281690136</c:v>
                </c:pt>
                <c:pt idx="255">
                  <c:v>-0.01369863</c:v>
                </c:pt>
                <c:pt idx="256">
                  <c:v>-0.043650795</c:v>
                </c:pt>
                <c:pt idx="257">
                  <c:v>0</c:v>
                </c:pt>
                <c:pt idx="258">
                  <c:v>0.0082987556</c:v>
                </c:pt>
                <c:pt idx="259">
                  <c:v>-0.028806584</c:v>
                </c:pt>
                <c:pt idx="260">
                  <c:v>0.0699152574</c:v>
                </c:pt>
                <c:pt idx="261">
                  <c:v>0.047524754</c:v>
                </c:pt>
                <c:pt idx="262">
                  <c:v>0.0094517963</c:v>
                </c:pt>
                <c:pt idx="263">
                  <c:v>-0.007490637</c:v>
                </c:pt>
                <c:pt idx="264">
                  <c:v>-0.013207547</c:v>
                </c:pt>
                <c:pt idx="265">
                  <c:v>-0.047801148</c:v>
                </c:pt>
                <c:pt idx="266">
                  <c:v>-0.036144577</c:v>
                </c:pt>
                <c:pt idx="267">
                  <c:v>0.0166666675</c:v>
                </c:pt>
                <c:pt idx="268">
                  <c:v>-0.014344262</c:v>
                </c:pt>
                <c:pt idx="269">
                  <c:v>-0.008316008</c:v>
                </c:pt>
                <c:pt idx="270">
                  <c:v>0.0337945372</c:v>
                </c:pt>
                <c:pt idx="271">
                  <c:v>0.0025957145</c:v>
                </c:pt>
                <c:pt idx="272">
                  <c:v>-0.01456307</c:v>
                </c:pt>
                <c:pt idx="273">
                  <c:v>0.0344827324</c:v>
                </c:pt>
                <c:pt idx="274">
                  <c:v>-0.023809524</c:v>
                </c:pt>
                <c:pt idx="275">
                  <c:v>-0.010406494</c:v>
                </c:pt>
                <c:pt idx="276">
                  <c:v>0.0387775302</c:v>
                </c:pt>
                <c:pt idx="277">
                  <c:v>-0.01929771</c:v>
                </c:pt>
                <c:pt idx="278">
                  <c:v>0.0364516489</c:v>
                </c:pt>
                <c:pt idx="279">
                  <c:v>-0.00560225</c:v>
                </c:pt>
                <c:pt idx="280">
                  <c:v>0.0175273102</c:v>
                </c:pt>
                <c:pt idx="281">
                  <c:v>-0.031067314</c:v>
                </c:pt>
                <c:pt idx="282">
                  <c:v>-0.011111123</c:v>
                </c:pt>
                <c:pt idx="283">
                  <c:v>0.0404494442</c:v>
                </c:pt>
                <c:pt idx="284">
                  <c:v>-0.012341917</c:v>
                </c:pt>
                <c:pt idx="285">
                  <c:v>-0.026866565</c:v>
                </c:pt>
                <c:pt idx="286">
                  <c:v>0.0115570016</c:v>
                </c:pt>
                <c:pt idx="287">
                  <c:v>-0.016185345</c:v>
                </c:pt>
                <c:pt idx="288">
                  <c:v>-0.02258067</c:v>
                </c:pt>
                <c:pt idx="289">
                  <c:v>0.0363036431</c:v>
                </c:pt>
                <c:pt idx="290">
                  <c:v>-0.020700624</c:v>
                </c:pt>
                <c:pt idx="291">
                  <c:v>0.00650409</c:v>
                </c:pt>
                <c:pt idx="292">
                  <c:v>-0.019709228</c:v>
                </c:pt>
                <c:pt idx="293">
                  <c:v>-0.011535939</c:v>
                </c:pt>
                <c:pt idx="294">
                  <c:v>-0.015338415</c:v>
                </c:pt>
                <c:pt idx="295">
                  <c:v>0.0067727347</c:v>
                </c:pt>
                <c:pt idx="296">
                  <c:v>0.0084090149</c:v>
                </c:pt>
                <c:pt idx="297">
                  <c:v>-0.004336196</c:v>
                </c:pt>
                <c:pt idx="298">
                  <c:v>-0.004355145</c:v>
                </c:pt>
                <c:pt idx="299">
                  <c:v>-0.074360669</c:v>
                </c:pt>
                <c:pt idx="300">
                  <c:v>0.0185387209</c:v>
                </c:pt>
                <c:pt idx="301">
                  <c:v>-0.033190589</c:v>
                </c:pt>
                <c:pt idx="302">
                  <c:v>0.0335917249</c:v>
                </c:pt>
                <c:pt idx="303">
                  <c:v>-0.017142842</c:v>
                </c:pt>
                <c:pt idx="304">
                  <c:v>0.0178052243</c:v>
                </c:pt>
                <c:pt idx="305">
                  <c:v>-0.039271701</c:v>
                </c:pt>
                <c:pt idx="306">
                  <c:v>0.0174656007</c:v>
                </c:pt>
                <c:pt idx="307">
                  <c:v>-0.014974428</c:v>
                </c:pt>
                <c:pt idx="308">
                  <c:v>0.0315165147</c:v>
                </c:pt>
                <c:pt idx="309">
                  <c:v>0.0035945501</c:v>
                </c:pt>
                <c:pt idx="310">
                  <c:v>0.0458452962</c:v>
                </c:pt>
                <c:pt idx="311">
                  <c:v>-0.028767128</c:v>
                </c:pt>
                <c:pt idx="312">
                  <c:v>-0.00916785</c:v>
                </c:pt>
                <c:pt idx="313">
                  <c:v>0.0177935939</c:v>
                </c:pt>
                <c:pt idx="314">
                  <c:v>-0.022028008</c:v>
                </c:pt>
                <c:pt idx="315">
                  <c:v>-0.031104717</c:v>
                </c:pt>
                <c:pt idx="316">
                  <c:v>0</c:v>
                </c:pt>
                <c:pt idx="317">
                  <c:v>0.0361623429</c:v>
                </c:pt>
                <c:pt idx="318">
                  <c:v>0.0146011338</c:v>
                </c:pt>
                <c:pt idx="319">
                  <c:v>0.0038610252</c:v>
                </c:pt>
                <c:pt idx="320">
                  <c:v>0.0227272585</c:v>
                </c:pt>
                <c:pt idx="321">
                  <c:v>-0.021196609</c:v>
                </c:pt>
                <c:pt idx="322">
                  <c:v>0.016067097</c:v>
                </c:pt>
                <c:pt idx="323">
                  <c:v>0.0024063147</c:v>
                </c:pt>
                <c:pt idx="324">
                  <c:v>0.0288065895</c:v>
                </c:pt>
                <c:pt idx="325">
                  <c:v>0.0633333176</c:v>
                </c:pt>
                <c:pt idx="326">
                  <c:v>-0.000626974</c:v>
                </c:pt>
                <c:pt idx="327">
                  <c:v>-0.016311122</c:v>
                </c:pt>
                <c:pt idx="328">
                  <c:v>-0.042410713</c:v>
                </c:pt>
                <c:pt idx="329">
                  <c:v>-0.048285071</c:v>
                </c:pt>
                <c:pt idx="330">
                  <c:v>0.0780265778</c:v>
                </c:pt>
                <c:pt idx="331">
                  <c:v>0.0230444986</c:v>
                </c:pt>
                <c:pt idx="332">
                  <c:v>-0.018718278</c:v>
                </c:pt>
                <c:pt idx="333">
                  <c:v>-0.021985138</c:v>
                </c:pt>
                <c:pt idx="334">
                  <c:v>0.00991733</c:v>
                </c:pt>
                <c:pt idx="335">
                  <c:v>0.0229132827</c:v>
                </c:pt>
                <c:pt idx="336">
                  <c:v>-0.00928003</c:v>
                </c:pt>
                <c:pt idx="337">
                  <c:v>-0.001614962</c:v>
                </c:pt>
                <c:pt idx="338">
                  <c:v>0.0025881566</c:v>
                </c:pt>
                <c:pt idx="339">
                  <c:v>-0.013875454</c:v>
                </c:pt>
                <c:pt idx="340">
                  <c:v>-0.023232955</c:v>
                </c:pt>
                <c:pt idx="341">
                  <c:v>0.0412060134</c:v>
                </c:pt>
                <c:pt idx="342">
                  <c:v>0.0061132731</c:v>
                </c:pt>
                <c:pt idx="343">
                  <c:v>-0.01023344</c:v>
                </c:pt>
                <c:pt idx="344">
                  <c:v>0.0048465142</c:v>
                </c:pt>
                <c:pt idx="345">
                  <c:v>0.0308681987</c:v>
                </c:pt>
                <c:pt idx="346">
                  <c:v>0.0140360864</c:v>
                </c:pt>
                <c:pt idx="347">
                  <c:v>0.0027683838</c:v>
                </c:pt>
                <c:pt idx="348">
                  <c:v>0.0515337549</c:v>
                </c:pt>
                <c:pt idx="349">
                  <c:v>0.0064177723</c:v>
                </c:pt>
                <c:pt idx="350">
                  <c:v>-0.040289838</c:v>
                </c:pt>
                <c:pt idx="351">
                  <c:v>0.005738406</c:v>
                </c:pt>
                <c:pt idx="352">
                  <c:v>-0.019819817</c:v>
                </c:pt>
                <c:pt idx="353">
                  <c:v>-0.000612759</c:v>
                </c:pt>
                <c:pt idx="354">
                  <c:v>-0.025751021</c:v>
                </c:pt>
                <c:pt idx="355">
                  <c:v>-0.005034608</c:v>
                </c:pt>
                <c:pt idx="356">
                  <c:v>0.003162507</c:v>
                </c:pt>
                <c:pt idx="357">
                  <c:v>-0.003152537</c:v>
                </c:pt>
                <c:pt idx="358">
                  <c:v>-0.008538914</c:v>
                </c:pt>
                <c:pt idx="359">
                  <c:v>0.0079744812</c:v>
                </c:pt>
                <c:pt idx="360">
                  <c:v>0.0174051002</c:v>
                </c:pt>
                <c:pt idx="361">
                  <c:v>-0.009331295</c:v>
                </c:pt>
                <c:pt idx="362">
                  <c:v>-0.010675044</c:v>
                </c:pt>
                <c:pt idx="363">
                  <c:v>-0.000634734</c:v>
                </c:pt>
                <c:pt idx="364">
                  <c:v>-0.021911735</c:v>
                </c:pt>
                <c:pt idx="365">
                  <c:v>-0.030519437</c:v>
                </c:pt>
                <c:pt idx="366">
                  <c:v>-0.005358334</c:v>
                </c:pt>
                <c:pt idx="367">
                  <c:v>-0.022558924</c:v>
                </c:pt>
                <c:pt idx="368">
                  <c:v>-0.006200493</c:v>
                </c:pt>
                <c:pt idx="369">
                  <c:v>0.013864805</c:v>
                </c:pt>
                <c:pt idx="370">
                  <c:v>0.0290598422</c:v>
                </c:pt>
                <c:pt idx="371">
                  <c:v>-0.030232552</c:v>
                </c:pt>
                <c:pt idx="372">
                  <c:v>-0.006851688</c:v>
                </c:pt>
                <c:pt idx="373">
                  <c:v>-0.025526036</c:v>
                </c:pt>
                <c:pt idx="374">
                  <c:v>-0.003539836</c:v>
                </c:pt>
                <c:pt idx="375">
                  <c:v>0.006749575</c:v>
                </c:pt>
                <c:pt idx="376">
                  <c:v>0.0194071718</c:v>
                </c:pt>
                <c:pt idx="377">
                  <c:v>-0.005192095</c:v>
                </c:pt>
                <c:pt idx="378">
                  <c:v>-0.013569917</c:v>
                </c:pt>
                <c:pt idx="379">
                  <c:v>-0.005643733</c:v>
                </c:pt>
                <c:pt idx="380">
                  <c:v>-0.017027365</c:v>
                </c:pt>
                <c:pt idx="381">
                  <c:v>-0.000721709</c:v>
                </c:pt>
                <c:pt idx="382">
                  <c:v>-0.021307336</c:v>
                </c:pt>
                <c:pt idx="383">
                  <c:v>0.0332103185</c:v>
                </c:pt>
                <c:pt idx="384">
                  <c:v>-0.013571398</c:v>
                </c:pt>
                <c:pt idx="385">
                  <c:v>0.0206372086</c:v>
                </c:pt>
                <c:pt idx="386">
                  <c:v>-0.020929413</c:v>
                </c:pt>
                <c:pt idx="387">
                  <c:v>0.0253622774</c:v>
                </c:pt>
                <c:pt idx="388">
                  <c:v>-0.045583006</c:v>
                </c:pt>
                <c:pt idx="389">
                  <c:v>0.0051832427</c:v>
                </c:pt>
                <c:pt idx="390">
                  <c:v>-0.005524848</c:v>
                </c:pt>
                <c:pt idx="391">
                  <c:v>-0.004444476</c:v>
                </c:pt>
                <c:pt idx="392">
                  <c:v>-0.027157722</c:v>
                </c:pt>
                <c:pt idx="393">
                  <c:v>0.0122370822</c:v>
                </c:pt>
                <c:pt idx="394">
                  <c:v>0.0162448175</c:v>
                </c:pt>
                <c:pt idx="395">
                  <c:v>0.0048327534</c:v>
                </c:pt>
                <c:pt idx="396">
                  <c:v>-0.015908262</c:v>
                </c:pt>
                <c:pt idx="397">
                  <c:v>-0.009398496</c:v>
                </c:pt>
                <c:pt idx="398">
                  <c:v>0.0121442005</c:v>
                </c:pt>
                <c:pt idx="399">
                  <c:v>-0.006374206</c:v>
                </c:pt>
                <c:pt idx="400">
                  <c:v>0.0037735994</c:v>
                </c:pt>
                <c:pt idx="401">
                  <c:v>0.008646599</c:v>
                </c:pt>
                <c:pt idx="402">
                  <c:v>0.0175176784</c:v>
                </c:pt>
                <c:pt idx="403">
                  <c:v>-0.010256366</c:v>
                </c:pt>
                <c:pt idx="404">
                  <c:v>0.0081420913</c:v>
                </c:pt>
                <c:pt idx="405">
                  <c:v>0.0058737095</c:v>
                </c:pt>
                <c:pt idx="406">
                  <c:v>-0.005839411</c:v>
                </c:pt>
                <c:pt idx="407">
                  <c:v>-0.005873709</c:v>
                </c:pt>
                <c:pt idx="408">
                  <c:v>-0.016986672</c:v>
                </c:pt>
                <c:pt idx="409">
                  <c:v>-0.006386179</c:v>
                </c:pt>
                <c:pt idx="410">
                  <c:v>-0.030245788</c:v>
                </c:pt>
                <c:pt idx="411">
                  <c:v>0.0097465888</c:v>
                </c:pt>
                <c:pt idx="412">
                  <c:v>-0.003861019</c:v>
                </c:pt>
                <c:pt idx="413">
                  <c:v>0.0120155578</c:v>
                </c:pt>
                <c:pt idx="414">
                  <c:v>0.001531942</c:v>
                </c:pt>
                <c:pt idx="415">
                  <c:v>0.0191204585</c:v>
                </c:pt>
                <c:pt idx="416">
                  <c:v>-0.009380863</c:v>
                </c:pt>
                <c:pt idx="417">
                  <c:v>-0.024242401</c:v>
                </c:pt>
                <c:pt idx="418">
                  <c:v>-0.013586971</c:v>
                </c:pt>
                <c:pt idx="419">
                  <c:v>-0.030696603</c:v>
                </c:pt>
                <c:pt idx="420">
                  <c:v>0.0324807614</c:v>
                </c:pt>
                <c:pt idx="421">
                  <c:v>0.0110105695</c:v>
                </c:pt>
                <c:pt idx="422">
                  <c:v>-0.013613321</c:v>
                </c:pt>
                <c:pt idx="423">
                  <c:v>-0.034306027</c:v>
                </c:pt>
                <c:pt idx="424">
                  <c:v>-0.015516503</c:v>
                </c:pt>
                <c:pt idx="425">
                  <c:v>-0.021982608</c:v>
                </c:pt>
                <c:pt idx="426">
                  <c:v>-0.183630198</c:v>
                </c:pt>
                <c:pt idx="427">
                  <c:v>-0.044155862</c:v>
                </c:pt>
                <c:pt idx="428">
                  <c:v>0.0054348037</c:v>
                </c:pt>
                <c:pt idx="429">
                  <c:v>-0.082162187</c:v>
                </c:pt>
                <c:pt idx="430">
                  <c:v>0.0524146818</c:v>
                </c:pt>
                <c:pt idx="431">
                  <c:v>0.0016787229</c:v>
                </c:pt>
                <c:pt idx="432">
                  <c:v>-0.024581036</c:v>
                </c:pt>
                <c:pt idx="433">
                  <c:v>-0.001145392</c:v>
                </c:pt>
                <c:pt idx="434">
                  <c:v>0.0063072648</c:v>
                </c:pt>
                <c:pt idx="435">
                  <c:v>0.0609687567</c:v>
                </c:pt>
                <c:pt idx="436">
                  <c:v>-0.032223433</c:v>
                </c:pt>
                <c:pt idx="437">
                  <c:v>0.0543839894</c:v>
                </c:pt>
                <c:pt idx="438">
                  <c:v>0.0478947274</c:v>
                </c:pt>
                <c:pt idx="439">
                  <c:v>-0.030637901</c:v>
                </c:pt>
                <c:pt idx="440">
                  <c:v>-0.005181268</c:v>
                </c:pt>
                <c:pt idx="441">
                  <c:v>-0.025520919</c:v>
                </c:pt>
                <c:pt idx="442">
                  <c:v>0.0208445378</c:v>
                </c:pt>
                <c:pt idx="443">
                  <c:v>0.0104711438</c:v>
                </c:pt>
                <c:pt idx="444">
                  <c:v>0.0284974705</c:v>
                </c:pt>
                <c:pt idx="445">
                  <c:v>-0.012090668</c:v>
                </c:pt>
                <c:pt idx="446">
                  <c:v>-0.023457469</c:v>
                </c:pt>
                <c:pt idx="447">
                  <c:v>0.0005222052</c:v>
                </c:pt>
                <c:pt idx="448">
                  <c:v>-0.034446757</c:v>
                </c:pt>
                <c:pt idx="449">
                  <c:v>-0.032432452</c:v>
                </c:pt>
                <c:pt idx="450">
                  <c:v>0.0329609029</c:v>
                </c:pt>
                <c:pt idx="451">
                  <c:v>0.0032449684</c:v>
                </c:pt>
                <c:pt idx="452">
                  <c:v>-0.001617185</c:v>
                </c:pt>
                <c:pt idx="453">
                  <c:v>-0.00431965</c:v>
                </c:pt>
                <c:pt idx="454">
                  <c:v>0.0314533561</c:v>
                </c:pt>
                <c:pt idx="455">
                  <c:v>-0.016298706</c:v>
                </c:pt>
                <c:pt idx="456">
                  <c:v>-0.024585735</c:v>
                </c:pt>
                <c:pt idx="457">
                  <c:v>-0.004931515</c:v>
                </c:pt>
                <c:pt idx="458">
                  <c:v>0.0236784313</c:v>
                </c:pt>
                <c:pt idx="459">
                  <c:v>0.0129101546</c:v>
                </c:pt>
                <c:pt idx="460">
                  <c:v>0.0021243184</c:v>
                </c:pt>
                <c:pt idx="461">
                  <c:v>0.0153682558</c:v>
                </c:pt>
                <c:pt idx="462">
                  <c:v>-0.02139874</c:v>
                </c:pt>
                <c:pt idx="463">
                  <c:v>-0.015466715</c:v>
                </c:pt>
                <c:pt idx="464">
                  <c:v>0.0205851085</c:v>
                </c:pt>
                <c:pt idx="465">
                  <c:v>0.0058386736</c:v>
                </c:pt>
                <c:pt idx="466">
                  <c:v>-0.012664996</c:v>
                </c:pt>
                <c:pt idx="467">
                  <c:v>0.0208445378</c:v>
                </c:pt>
                <c:pt idx="468">
                  <c:v>0.0115182884</c:v>
                </c:pt>
                <c:pt idx="469">
                  <c:v>0.0507246144</c:v>
                </c:pt>
                <c:pt idx="470">
                  <c:v>0.0226601474</c:v>
                </c:pt>
                <c:pt idx="471">
                  <c:v>0.0356454588</c:v>
                </c:pt>
                <c:pt idx="472">
                  <c:v>-0.010697654</c:v>
                </c:pt>
                <c:pt idx="473">
                  <c:v>-0.019746125</c:v>
                </c:pt>
                <c:pt idx="474">
                  <c:v>0.0071942261</c:v>
                </c:pt>
                <c:pt idx="475">
                  <c:v>0.0185713992</c:v>
                </c:pt>
                <c:pt idx="476">
                  <c:v>-0.014960248</c:v>
                </c:pt>
                <c:pt idx="477">
                  <c:v>-0.040816355</c:v>
                </c:pt>
                <c:pt idx="478">
                  <c:v>0.0024740796</c:v>
                </c:pt>
                <c:pt idx="479">
                  <c:v>0.0103652067</c:v>
                </c:pt>
                <c:pt idx="480">
                  <c:v>-0.024425991</c:v>
                </c:pt>
                <c:pt idx="481">
                  <c:v>0.0015022878</c:v>
                </c:pt>
                <c:pt idx="482">
                  <c:v>0.0929999799</c:v>
                </c:pt>
                <c:pt idx="483">
                  <c:v>0.0411086045</c:v>
                </c:pt>
                <c:pt idx="484">
                  <c:v>-0.008429482</c:v>
                </c:pt>
                <c:pt idx="485">
                  <c:v>-0.03221482</c:v>
                </c:pt>
                <c:pt idx="486">
                  <c:v>0.0355987288</c:v>
                </c:pt>
                <c:pt idx="487">
                  <c:v>-0.007142851</c:v>
                </c:pt>
                <c:pt idx="488">
                  <c:v>-0.028776951</c:v>
                </c:pt>
                <c:pt idx="489">
                  <c:v>-0.029166715</c:v>
                </c:pt>
                <c:pt idx="490">
                  <c:v>-0.008583615</c:v>
                </c:pt>
                <c:pt idx="491">
                  <c:v>0.0086579314</c:v>
                </c:pt>
                <c:pt idx="492">
                  <c:v>-0.012875468</c:v>
                </c:pt>
                <c:pt idx="493">
                  <c:v>-0.00724645</c:v>
                </c:pt>
                <c:pt idx="494">
                  <c:v>0.0063260864</c:v>
                </c:pt>
                <c:pt idx="495">
                  <c:v>-0.00145071</c:v>
                </c:pt>
                <c:pt idx="496">
                  <c:v>-0.002421271</c:v>
                </c:pt>
                <c:pt idx="497">
                  <c:v>0.0194174573</c:v>
                </c:pt>
                <c:pt idx="498">
                  <c:v>-0.002380916</c:v>
                </c:pt>
                <c:pt idx="499">
                  <c:v>-0.010978589</c:v>
                </c:pt>
                <c:pt idx="500">
                  <c:v>0.0352317318</c:v>
                </c:pt>
                <c:pt idx="501">
                  <c:v>0.0312354341</c:v>
                </c:pt>
                <c:pt idx="502">
                  <c:v>0.0262206104</c:v>
                </c:pt>
                <c:pt idx="503">
                  <c:v>0.0242290404</c:v>
                </c:pt>
                <c:pt idx="504">
                  <c:v>-0.019784907</c:v>
                </c:pt>
                <c:pt idx="505">
                  <c:v>-0.043440178</c:v>
                </c:pt>
                <c:pt idx="506">
                  <c:v>0.0224771425</c:v>
                </c:pt>
                <c:pt idx="507">
                  <c:v>-0.018842533</c:v>
                </c:pt>
                <c:pt idx="508">
                  <c:v>-0.022862367</c:v>
                </c:pt>
                <c:pt idx="509">
                  <c:v>0.0051473421</c:v>
                </c:pt>
                <c:pt idx="510">
                  <c:v>-0.045623817</c:v>
                </c:pt>
                <c:pt idx="511">
                  <c:v>0.0360975489</c:v>
                </c:pt>
                <c:pt idx="512">
                  <c:v>-0.001883192</c:v>
                </c:pt>
                <c:pt idx="513">
                  <c:v>-0.00424529</c:v>
                </c:pt>
                <c:pt idx="514">
                  <c:v>0.0142112374</c:v>
                </c:pt>
                <c:pt idx="515">
                  <c:v>-0.009808458</c:v>
                </c:pt>
                <c:pt idx="516">
                  <c:v>0.0273584854</c:v>
                </c:pt>
                <c:pt idx="517">
                  <c:v>0.0165288653</c:v>
                </c:pt>
                <c:pt idx="518">
                  <c:v>-0.017615149</c:v>
                </c:pt>
                <c:pt idx="519">
                  <c:v>-0.016091971</c:v>
                </c:pt>
                <c:pt idx="520">
                  <c:v>-0.015887858</c:v>
                </c:pt>
                <c:pt idx="521">
                  <c:v>0.0660019591</c:v>
                </c:pt>
                <c:pt idx="522">
                  <c:v>-0.034298461</c:v>
                </c:pt>
                <c:pt idx="523">
                  <c:v>0.0055350061</c:v>
                </c:pt>
                <c:pt idx="524">
                  <c:v>-0.017431155</c:v>
                </c:pt>
                <c:pt idx="525">
                  <c:v>0.0527543947</c:v>
                </c:pt>
                <c:pt idx="526">
                  <c:v>0.038580969</c:v>
                </c:pt>
                <c:pt idx="527">
                  <c:v>0.0226302594</c:v>
                </c:pt>
                <c:pt idx="528">
                  <c:v>-0.022964556</c:v>
                </c:pt>
                <c:pt idx="529">
                  <c:v>0.0200855229</c:v>
                </c:pt>
                <c:pt idx="530">
                  <c:v>0.0155005828</c:v>
                </c:pt>
                <c:pt idx="531">
                  <c:v>-0.014026409</c:v>
                </c:pt>
                <c:pt idx="532">
                  <c:v>-0.043514602</c:v>
                </c:pt>
                <c:pt idx="533">
                  <c:v>0.0643044338</c:v>
                </c:pt>
                <c:pt idx="534">
                  <c:v>-0.024660928</c:v>
                </c:pt>
                <c:pt idx="535">
                  <c:v>-0.002528423</c:v>
                </c:pt>
                <c:pt idx="536">
                  <c:v>0.0232361313</c:v>
                </c:pt>
                <c:pt idx="537">
                  <c:v>-0.0136251</c:v>
                </c:pt>
                <c:pt idx="538">
                  <c:v>0.0150690926</c:v>
                </c:pt>
                <c:pt idx="539">
                  <c:v>-0.051546391</c:v>
                </c:pt>
                <c:pt idx="540">
                  <c:v>0.0430434681</c:v>
                </c:pt>
                <c:pt idx="541">
                  <c:v>-0.017924149</c:v>
                </c:pt>
                <c:pt idx="542">
                  <c:v>0.0203735773</c:v>
                </c:pt>
                <c:pt idx="543">
                  <c:v>0.004575653</c:v>
                </c:pt>
                <c:pt idx="544">
                  <c:v>-0.016149044</c:v>
                </c:pt>
                <c:pt idx="545">
                  <c:v>-0.000420885</c:v>
                </c:pt>
                <c:pt idx="546">
                  <c:v>0.007157898</c:v>
                </c:pt>
                <c:pt idx="547">
                  <c:v>-0.008779306</c:v>
                </c:pt>
                <c:pt idx="548">
                  <c:v>-0.010122302</c:v>
                </c:pt>
                <c:pt idx="549">
                  <c:v>0.0012782568</c:v>
                </c:pt>
                <c:pt idx="550">
                  <c:v>0.0348936059</c:v>
                </c:pt>
                <c:pt idx="551">
                  <c:v>0.0078125224</c:v>
                </c:pt>
                <c:pt idx="552">
                  <c:v>-0.008567972</c:v>
                </c:pt>
                <c:pt idx="553">
                  <c:v>-0.012345648</c:v>
                </c:pt>
                <c:pt idx="554">
                  <c:v>-0.015416701</c:v>
                </c:pt>
                <c:pt idx="555">
                  <c:v>-0.007617368</c:v>
                </c:pt>
                <c:pt idx="556">
                  <c:v>-0.010660981</c:v>
                </c:pt>
                <c:pt idx="557">
                  <c:v>-0.014655178</c:v>
                </c:pt>
                <c:pt idx="558">
                  <c:v>0.0013122825</c:v>
                </c:pt>
                <c:pt idx="559">
                  <c:v>0.0083005913</c:v>
                </c:pt>
                <c:pt idx="560">
                  <c:v>-0.007798973</c:v>
                </c:pt>
                <c:pt idx="561">
                  <c:v>-0.006113511</c:v>
                </c:pt>
                <c:pt idx="562">
                  <c:v>-0.01405974</c:v>
                </c:pt>
                <c:pt idx="563">
                  <c:v>0.0053475457</c:v>
                </c:pt>
                <c:pt idx="564">
                  <c:v>0.0301418584</c:v>
                </c:pt>
                <c:pt idx="565">
                  <c:v>-0.005163465</c:v>
                </c:pt>
                <c:pt idx="566">
                  <c:v>-0.002162679</c:v>
                </c:pt>
                <c:pt idx="567">
                  <c:v>0.0424793921</c:v>
                </c:pt>
                <c:pt idx="568">
                  <c:v>-0.024116421</c:v>
                </c:pt>
                <c:pt idx="569">
                  <c:v>0.0225820504</c:v>
                </c:pt>
                <c:pt idx="570">
                  <c:v>-0.015000026</c:v>
                </c:pt>
                <c:pt idx="571">
                  <c:v>0.010998318</c:v>
                </c:pt>
                <c:pt idx="572">
                  <c:v>0.0087866522</c:v>
                </c:pt>
                <c:pt idx="573">
                  <c:v>0.0120281624</c:v>
                </c:pt>
                <c:pt idx="574">
                  <c:v>0.0225410312</c:v>
                </c:pt>
                <c:pt idx="575">
                  <c:v>-0.012424904</c:v>
                </c:pt>
                <c:pt idx="576">
                  <c:v>-0.005681794</c:v>
                </c:pt>
                <c:pt idx="577">
                  <c:v>0.0008163452</c:v>
                </c:pt>
                <c:pt idx="578">
                  <c:v>0.019575838</c:v>
                </c:pt>
                <c:pt idx="579">
                  <c:v>-0.035999984</c:v>
                </c:pt>
                <c:pt idx="580">
                  <c:v>-0.044813275</c:v>
                </c:pt>
                <c:pt idx="581">
                  <c:v>0.0069504711</c:v>
                </c:pt>
                <c:pt idx="582">
                  <c:v>0.0427092202</c:v>
                </c:pt>
                <c:pt idx="583">
                  <c:v>-0.005792279</c:v>
                </c:pt>
                <c:pt idx="584">
                  <c:v>-0.017894311</c:v>
                </c:pt>
                <c:pt idx="585">
                  <c:v>-0.030084787</c:v>
                </c:pt>
                <c:pt idx="586">
                  <c:v>0</c:v>
                </c:pt>
                <c:pt idx="587">
                  <c:v>0.0410659909</c:v>
                </c:pt>
                <c:pt idx="588">
                  <c:v>-0.011749924</c:v>
                </c:pt>
                <c:pt idx="589">
                  <c:v>-0.016985122</c:v>
                </c:pt>
                <c:pt idx="590">
                  <c:v>0.0129590128</c:v>
                </c:pt>
                <c:pt idx="591">
                  <c:v>0.0405116752</c:v>
                </c:pt>
                <c:pt idx="592">
                  <c:v>0.0040983763</c:v>
                </c:pt>
                <c:pt idx="593">
                  <c:v>0.0012245178</c:v>
                </c:pt>
                <c:pt idx="594">
                  <c:v>0.0130452383</c:v>
                </c:pt>
                <c:pt idx="595">
                  <c:v>-0.016901411</c:v>
                </c:pt>
                <c:pt idx="596">
                  <c:v>-0.02415064</c:v>
                </c:pt>
                <c:pt idx="597">
                  <c:v>-0.016359035</c:v>
                </c:pt>
                <c:pt idx="598">
                  <c:v>0.0162046552</c:v>
                </c:pt>
                <c:pt idx="599">
                  <c:v>-0.011330275</c:v>
                </c:pt>
                <c:pt idx="600">
                  <c:v>-0.000848835</c:v>
                </c:pt>
                <c:pt idx="601">
                  <c:v>-0.020815704</c:v>
                </c:pt>
                <c:pt idx="602">
                  <c:v>0.007809124</c:v>
                </c:pt>
                <c:pt idx="603">
                  <c:v>-0.013775278</c:v>
                </c:pt>
                <c:pt idx="604">
                  <c:v>-0.017896108</c:v>
                </c:pt>
                <c:pt idx="605">
                  <c:v>-0.011555566</c:v>
                </c:pt>
                <c:pt idx="606">
                  <c:v>-0.005395635</c:v>
                </c:pt>
                <c:pt idx="607">
                  <c:v>-0.018987345</c:v>
                </c:pt>
                <c:pt idx="608">
                  <c:v>-0.0023042</c:v>
                </c:pt>
                <c:pt idx="609">
                  <c:v>0.0152424909</c:v>
                </c:pt>
                <c:pt idx="610">
                  <c:v>-0.018198345</c:v>
                </c:pt>
                <c:pt idx="611">
                  <c:v>-0.019925872</c:v>
                </c:pt>
                <c:pt idx="612">
                  <c:v>-0.005200884</c:v>
                </c:pt>
                <c:pt idx="613">
                  <c:v>-0.000475296</c:v>
                </c:pt>
                <c:pt idx="614">
                  <c:v>0.0237755571</c:v>
                </c:pt>
                <c:pt idx="615">
                  <c:v>0.019507667</c:v>
                </c:pt>
                <c:pt idx="616">
                  <c:v>-0.049658321</c:v>
                </c:pt>
                <c:pt idx="617">
                  <c:v>-0.062320285</c:v>
                </c:pt>
                <c:pt idx="618">
                  <c:v>-0.015848644</c:v>
                </c:pt>
                <c:pt idx="619">
                  <c:v>-0.012987013</c:v>
                </c:pt>
                <c:pt idx="620">
                  <c:v>0.0121052386</c:v>
                </c:pt>
                <c:pt idx="621">
                  <c:v>-0.01092039</c:v>
                </c:pt>
                <c:pt idx="622">
                  <c:v>0.0015772228</c:v>
                </c:pt>
                <c:pt idx="623">
                  <c:v>-0.007873996</c:v>
                </c:pt>
                <c:pt idx="624">
                  <c:v>-0.028571377</c:v>
                </c:pt>
                <c:pt idx="625">
                  <c:v>0.007625239</c:v>
                </c:pt>
                <c:pt idx="626">
                  <c:v>0.024324365</c:v>
                </c:pt>
                <c:pt idx="627">
                  <c:v>0.0443271846</c:v>
                </c:pt>
                <c:pt idx="628">
                  <c:v>-0.039919194</c:v>
                </c:pt>
                <c:pt idx="629">
                  <c:v>-0.012631567</c:v>
                </c:pt>
                <c:pt idx="630">
                  <c:v>-0.025053268</c:v>
                </c:pt>
                <c:pt idx="631">
                  <c:v>0.0224166121</c:v>
                </c:pt>
                <c:pt idx="632">
                  <c:v>-0.013368984</c:v>
                </c:pt>
                <c:pt idx="633">
                  <c:v>-0.025474319</c:v>
                </c:pt>
                <c:pt idx="634">
                  <c:v>-0.018353723</c:v>
                </c:pt>
                <c:pt idx="635">
                  <c:v>0.0277620275</c:v>
                </c:pt>
                <c:pt idx="636">
                  <c:v>-0.026460836</c:v>
                </c:pt>
                <c:pt idx="637">
                  <c:v>-0.057757672</c:v>
                </c:pt>
                <c:pt idx="638">
                  <c:v>-0.044471141</c:v>
                </c:pt>
                <c:pt idx="639">
                  <c:v>-0.016981101</c:v>
                </c:pt>
                <c:pt idx="640">
                  <c:v>0.0505438223</c:v>
                </c:pt>
                <c:pt idx="641">
                  <c:v>0.0066991844</c:v>
                </c:pt>
                <c:pt idx="642">
                  <c:v>-0.032062955</c:v>
                </c:pt>
                <c:pt idx="643">
                  <c:v>0.0843750238</c:v>
                </c:pt>
                <c:pt idx="644">
                  <c:v>0.0051873284</c:v>
                </c:pt>
                <c:pt idx="645">
                  <c:v>0.0166283827</c:v>
                </c:pt>
                <c:pt idx="646">
                  <c:v>-0.050761402</c:v>
                </c:pt>
                <c:pt idx="647">
                  <c:v>-0.090314887</c:v>
                </c:pt>
                <c:pt idx="648">
                  <c:v>-0.067929454</c:v>
                </c:pt>
                <c:pt idx="649">
                  <c:v>0.007708455</c:v>
                </c:pt>
                <c:pt idx="650">
                  <c:v>-0.03337973</c:v>
                </c:pt>
                <c:pt idx="651">
                  <c:v>0.0431654975</c:v>
                </c:pt>
                <c:pt idx="652">
                  <c:v>0.0103448015</c:v>
                </c:pt>
                <c:pt idx="653">
                  <c:v>-0.028668948</c:v>
                </c:pt>
                <c:pt idx="654">
                  <c:v>-0.032326009</c:v>
                </c:pt>
                <c:pt idx="655">
                  <c:v>0.0530137643</c:v>
                </c:pt>
                <c:pt idx="656">
                  <c:v>0.0448275581</c:v>
                </c:pt>
                <c:pt idx="657">
                  <c:v>0.0468646884</c:v>
                </c:pt>
                <c:pt idx="658">
                  <c:v>0.0498108454</c:v>
                </c:pt>
                <c:pt idx="659">
                  <c:v>-0.012011943</c:v>
                </c:pt>
                <c:pt idx="660">
                  <c:v>0.0273555517</c:v>
                </c:pt>
                <c:pt idx="661">
                  <c:v>0.0278107245</c:v>
                </c:pt>
                <c:pt idx="662">
                  <c:v>-0.031088134</c:v>
                </c:pt>
                <c:pt idx="663">
                  <c:v>-0.009506824</c:v>
                </c:pt>
                <c:pt idx="664">
                  <c:v>-0.040191967</c:v>
                </c:pt>
                <c:pt idx="665">
                  <c:v>-0.037500024</c:v>
                </c:pt>
                <c:pt idx="666">
                  <c:v>0.0240260288</c:v>
                </c:pt>
                <c:pt idx="667">
                  <c:v>-0.005707048</c:v>
                </c:pt>
                <c:pt idx="668">
                  <c:v>-0.06058678</c:v>
                </c:pt>
                <c:pt idx="669">
                  <c:v>0.0210455153</c:v>
                </c:pt>
                <c:pt idx="670">
                  <c:v>-0.018617004</c:v>
                </c:pt>
                <c:pt idx="671">
                  <c:v>0.0406503677</c:v>
                </c:pt>
                <c:pt idx="672">
                  <c:v>0.03515625</c:v>
                </c:pt>
                <c:pt idx="673">
                  <c:v>0.0220126025</c:v>
                </c:pt>
                <c:pt idx="674">
                  <c:v>-0.004307673</c:v>
                </c:pt>
                <c:pt idx="675">
                  <c:v>-0.042027213</c:v>
                </c:pt>
                <c:pt idx="676">
                  <c:v>0</c:v>
                </c:pt>
                <c:pt idx="677">
                  <c:v>0.0206451416</c:v>
                </c:pt>
                <c:pt idx="678">
                  <c:v>0.0101137701</c:v>
                </c:pt>
                <c:pt idx="679">
                  <c:v>-0.015018759</c:v>
                </c:pt>
                <c:pt idx="680">
                  <c:v>-0.059085093</c:v>
                </c:pt>
                <c:pt idx="681">
                  <c:v>0.029034391</c:v>
                </c:pt>
                <c:pt idx="682">
                  <c:v>-0.011154861</c:v>
                </c:pt>
                <c:pt idx="683">
                  <c:v>-0.02123422</c:v>
                </c:pt>
                <c:pt idx="684">
                  <c:v>0.0461017154</c:v>
                </c:pt>
                <c:pt idx="685">
                  <c:v>0.0304600969</c:v>
                </c:pt>
                <c:pt idx="686">
                  <c:v>-0.041509427</c:v>
                </c:pt>
                <c:pt idx="687">
                  <c:v>-0.006561643</c:v>
                </c:pt>
                <c:pt idx="688">
                  <c:v>0.0369880758</c:v>
                </c:pt>
                <c:pt idx="689">
                  <c:v>0.0350318588</c:v>
                </c:pt>
                <c:pt idx="690">
                  <c:v>-0.015384615</c:v>
                </c:pt>
                <c:pt idx="691">
                  <c:v>-0.059374988</c:v>
                </c:pt>
                <c:pt idx="692">
                  <c:v>-0.060465105</c:v>
                </c:pt>
                <c:pt idx="693">
                  <c:v>0.0360678397</c:v>
                </c:pt>
                <c:pt idx="694">
                  <c:v>-0.030716712</c:v>
                </c:pt>
                <c:pt idx="695">
                  <c:v>0.0718310177</c:v>
                </c:pt>
                <c:pt idx="696">
                  <c:v>0.0512483381</c:v>
                </c:pt>
                <c:pt idx="697">
                  <c:v>0.0049999952</c:v>
                </c:pt>
                <c:pt idx="698">
                  <c:v>0.0416666716</c:v>
                </c:pt>
                <c:pt idx="699">
                  <c:v>-0.020895544</c:v>
                </c:pt>
                <c:pt idx="700">
                  <c:v>0.0213414878</c:v>
                </c:pt>
                <c:pt idx="701">
                  <c:v>0</c:v>
                </c:pt>
                <c:pt idx="702">
                  <c:v>0.0376118906</c:v>
                </c:pt>
                <c:pt idx="703">
                  <c:v>-0.015535016</c:v>
                </c:pt>
                <c:pt idx="704">
                  <c:v>0.0403272137</c:v>
                </c:pt>
                <c:pt idx="705">
                  <c:v>-0.02247189</c:v>
                </c:pt>
                <c:pt idx="706">
                  <c:v>0.0333333313</c:v>
                </c:pt>
                <c:pt idx="707">
                  <c:v>-0.033370435</c:v>
                </c:pt>
                <c:pt idx="708">
                  <c:v>-0.036248516</c:v>
                </c:pt>
                <c:pt idx="709">
                  <c:v>0.0047761151</c:v>
                </c:pt>
                <c:pt idx="710">
                  <c:v>-0.007724252</c:v>
                </c:pt>
                <c:pt idx="711">
                  <c:v>0.0197604727</c:v>
                </c:pt>
                <c:pt idx="712">
                  <c:v>0.0598942153</c:v>
                </c:pt>
                <c:pt idx="713">
                  <c:v>0.0321329609</c:v>
                </c:pt>
                <c:pt idx="714">
                  <c:v>0.0123457573</c:v>
                </c:pt>
                <c:pt idx="715">
                  <c:v>-0.031813379</c:v>
                </c:pt>
                <c:pt idx="716">
                  <c:v>-0.031763412</c:v>
                </c:pt>
                <c:pt idx="717">
                  <c:v>-0.017533906</c:v>
                </c:pt>
                <c:pt idx="718">
                  <c:v>0.0103626018</c:v>
                </c:pt>
                <c:pt idx="719">
                  <c:v>0.0199430417</c:v>
                </c:pt>
                <c:pt idx="720">
                  <c:v>0.0122905709</c:v>
                </c:pt>
                <c:pt idx="721">
                  <c:v>0.0226269215</c:v>
                </c:pt>
                <c:pt idx="722">
                  <c:v>-0.011872704</c:v>
                </c:pt>
                <c:pt idx="723">
                  <c:v>-0.0070999</c:v>
                </c:pt>
                <c:pt idx="724">
                  <c:v>0.0203519762</c:v>
                </c:pt>
                <c:pt idx="725">
                  <c:v>0.0539083593</c:v>
                </c:pt>
                <c:pt idx="726">
                  <c:v>-0.001022944</c:v>
                </c:pt>
                <c:pt idx="727">
                  <c:v>0.0056322939</c:v>
                </c:pt>
                <c:pt idx="728">
                  <c:v>-0.03207735</c:v>
                </c:pt>
                <c:pt idx="729">
                  <c:v>0.0462913811</c:v>
                </c:pt>
                <c:pt idx="730">
                  <c:v>-0.003519341</c:v>
                </c:pt>
                <c:pt idx="731">
                  <c:v>-0.021695273</c:v>
                </c:pt>
                <c:pt idx="732">
                  <c:v>-0.043836951</c:v>
                </c:pt>
                <c:pt idx="733">
                  <c:v>-0.046386223</c:v>
                </c:pt>
                <c:pt idx="734">
                  <c:v>-0.002262495</c:v>
                </c:pt>
                <c:pt idx="735">
                  <c:v>-0.026643952</c:v>
                </c:pt>
                <c:pt idx="736">
                  <c:v>-0.018637139</c:v>
                </c:pt>
                <c:pt idx="737">
                  <c:v>0.0112759955</c:v>
                </c:pt>
                <c:pt idx="738">
                  <c:v>0.001760545</c:v>
                </c:pt>
                <c:pt idx="739">
                  <c:v>0.0005931334</c:v>
                </c:pt>
                <c:pt idx="740">
                  <c:v>-0.020746909</c:v>
                </c:pt>
                <c:pt idx="741">
                  <c:v>0.0217916891</c:v>
                </c:pt>
                <c:pt idx="742">
                  <c:v>0.0088863466</c:v>
                </c:pt>
                <c:pt idx="743">
                  <c:v>-0.029359952</c:v>
                </c:pt>
                <c:pt idx="744">
                  <c:v>-0.019963697</c:v>
                </c:pt>
                <c:pt idx="745">
                  <c:v>0.0160492789</c:v>
                </c:pt>
                <c:pt idx="746">
                  <c:v>0.0103280731</c:v>
                </c:pt>
                <c:pt idx="747">
                  <c:v>-0.013229064</c:v>
                </c:pt>
                <c:pt idx="748">
                  <c:v>0.0091407448</c:v>
                </c:pt>
                <c:pt idx="749">
                  <c:v>-0.033212516</c:v>
                </c:pt>
                <c:pt idx="750">
                  <c:v>0.0018738717</c:v>
                </c:pt>
                <c:pt idx="751">
                  <c:v>0.0168328267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Return Delta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5300"/>
        <c:crosses val="autoZero"/>
        <c:crossBetween val="midCat"/>
        <c:dispUnits/>
      </c:val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Return Disney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2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United/General Dyn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return GD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Sheet1!$F$3:$F$754</c:f>
              <c:numCache>
                <c:ptCount val="752"/>
                <c:pt idx="0">
                  <c:v>-0.069905214</c:v>
                </c:pt>
                <c:pt idx="1">
                  <c:v>0.0420382172</c:v>
                </c:pt>
                <c:pt idx="2">
                  <c:v>0.0684596598</c:v>
                </c:pt>
                <c:pt idx="3">
                  <c:v>0.0034324944</c:v>
                </c:pt>
                <c:pt idx="4">
                  <c:v>0.0262257699</c:v>
                </c:pt>
                <c:pt idx="5">
                  <c:v>-0.008888889</c:v>
                </c:pt>
                <c:pt idx="6">
                  <c:v>-0.013452915</c:v>
                </c:pt>
                <c:pt idx="7">
                  <c:v>-0.032000002</c:v>
                </c:pt>
                <c:pt idx="8">
                  <c:v>0</c:v>
                </c:pt>
                <c:pt idx="9">
                  <c:v>0.0070754718</c:v>
                </c:pt>
                <c:pt idx="10">
                  <c:v>-0.029274005</c:v>
                </c:pt>
                <c:pt idx="11">
                  <c:v>-0.020506635</c:v>
                </c:pt>
                <c:pt idx="12">
                  <c:v>-0.030788178</c:v>
                </c:pt>
                <c:pt idx="13">
                  <c:v>0.003811944</c:v>
                </c:pt>
                <c:pt idx="14">
                  <c:v>-0.059493672</c:v>
                </c:pt>
                <c:pt idx="15">
                  <c:v>0.0134589504</c:v>
                </c:pt>
                <c:pt idx="16">
                  <c:v>-0.002656043</c:v>
                </c:pt>
                <c:pt idx="17">
                  <c:v>0.0013315579</c:v>
                </c:pt>
                <c:pt idx="18">
                  <c:v>0.0053191488</c:v>
                </c:pt>
                <c:pt idx="19">
                  <c:v>-0.002645503</c:v>
                </c:pt>
                <c:pt idx="20">
                  <c:v>0.0251989383</c:v>
                </c:pt>
                <c:pt idx="21">
                  <c:v>-0.016817594</c:v>
                </c:pt>
                <c:pt idx="22">
                  <c:v>-0.02631579</c:v>
                </c:pt>
                <c:pt idx="23">
                  <c:v>-0.014864865</c:v>
                </c:pt>
                <c:pt idx="24">
                  <c:v>-0.023319615</c:v>
                </c:pt>
                <c:pt idx="25">
                  <c:v>-0.033707865</c:v>
                </c:pt>
                <c:pt idx="26">
                  <c:v>-0.029069768</c:v>
                </c:pt>
                <c:pt idx="27">
                  <c:v>0.0104790423</c:v>
                </c:pt>
                <c:pt idx="28">
                  <c:v>-0.017777778</c:v>
                </c:pt>
                <c:pt idx="29">
                  <c:v>0.0030165913</c:v>
                </c:pt>
                <c:pt idx="30">
                  <c:v>-0.006015038</c:v>
                </c:pt>
                <c:pt idx="31">
                  <c:v>0.006051437</c:v>
                </c:pt>
                <c:pt idx="32">
                  <c:v>0.0375939831</c:v>
                </c:pt>
                <c:pt idx="33">
                  <c:v>-0.028985508</c:v>
                </c:pt>
                <c:pt idx="34">
                  <c:v>0.0268656723</c:v>
                </c:pt>
                <c:pt idx="35">
                  <c:v>0.0029069767</c:v>
                </c:pt>
                <c:pt idx="36">
                  <c:v>-0.020289855</c:v>
                </c:pt>
                <c:pt idx="37">
                  <c:v>0.0162721891</c:v>
                </c:pt>
                <c:pt idx="38">
                  <c:v>0.0029112082</c:v>
                </c:pt>
                <c:pt idx="39">
                  <c:v>0.0043541365</c:v>
                </c:pt>
                <c:pt idx="40">
                  <c:v>-0.020231213</c:v>
                </c:pt>
                <c:pt idx="41">
                  <c:v>-0.029498525</c:v>
                </c:pt>
                <c:pt idx="42">
                  <c:v>-0.054711245</c:v>
                </c:pt>
                <c:pt idx="43">
                  <c:v>-0.02733119</c:v>
                </c:pt>
                <c:pt idx="44">
                  <c:v>-0.014876033</c:v>
                </c:pt>
                <c:pt idx="45">
                  <c:v>0.0067114094</c:v>
                </c:pt>
                <c:pt idx="46">
                  <c:v>0.0616666675</c:v>
                </c:pt>
                <c:pt idx="47">
                  <c:v>-0.01255887</c:v>
                </c:pt>
                <c:pt idx="48">
                  <c:v>-0.006359301</c:v>
                </c:pt>
                <c:pt idx="49">
                  <c:v>0.0272000004</c:v>
                </c:pt>
                <c:pt idx="50">
                  <c:v>0.0809968859</c:v>
                </c:pt>
                <c:pt idx="51">
                  <c:v>0.0403458215</c:v>
                </c:pt>
                <c:pt idx="52">
                  <c:v>0.0138504151</c:v>
                </c:pt>
                <c:pt idx="53">
                  <c:v>0.006830601</c:v>
                </c:pt>
                <c:pt idx="54">
                  <c:v>0.0094979648</c:v>
                </c:pt>
                <c:pt idx="55">
                  <c:v>-0.012096774</c:v>
                </c:pt>
                <c:pt idx="56">
                  <c:v>0.0108843539</c:v>
                </c:pt>
                <c:pt idx="57">
                  <c:v>0.0390309542</c:v>
                </c:pt>
                <c:pt idx="58">
                  <c:v>-0.009067358</c:v>
                </c:pt>
                <c:pt idx="59">
                  <c:v>-0.014379085</c:v>
                </c:pt>
                <c:pt idx="60">
                  <c:v>-0.00132626</c:v>
                </c:pt>
                <c:pt idx="61">
                  <c:v>0.0265604258</c:v>
                </c:pt>
                <c:pt idx="62">
                  <c:v>0.0297542047</c:v>
                </c:pt>
                <c:pt idx="63">
                  <c:v>0.0226130653</c:v>
                </c:pt>
                <c:pt idx="64">
                  <c:v>0.0208845213</c:v>
                </c:pt>
                <c:pt idx="65">
                  <c:v>-0.015451264</c:v>
                </c:pt>
                <c:pt idx="66">
                  <c:v>0.0049140048</c:v>
                </c:pt>
                <c:pt idx="67">
                  <c:v>-0.007334963</c:v>
                </c:pt>
                <c:pt idx="68">
                  <c:v>0</c:v>
                </c:pt>
                <c:pt idx="69">
                  <c:v>0.0086206896</c:v>
                </c:pt>
                <c:pt idx="70">
                  <c:v>0.0219780225</c:v>
                </c:pt>
                <c:pt idx="71">
                  <c:v>0.0083632022</c:v>
                </c:pt>
                <c:pt idx="72">
                  <c:v>-0.034360189</c:v>
                </c:pt>
                <c:pt idx="73">
                  <c:v>-0.009815951</c:v>
                </c:pt>
                <c:pt idx="74">
                  <c:v>-0.003717472</c:v>
                </c:pt>
                <c:pt idx="75">
                  <c:v>0.0348258689</c:v>
                </c:pt>
                <c:pt idx="76">
                  <c:v>0.0300480761</c:v>
                </c:pt>
                <c:pt idx="77">
                  <c:v>0.0828471407</c:v>
                </c:pt>
                <c:pt idx="78">
                  <c:v>0.0226293094</c:v>
                </c:pt>
                <c:pt idx="79">
                  <c:v>-0.04109589</c:v>
                </c:pt>
                <c:pt idx="80">
                  <c:v>0.0439560451</c:v>
                </c:pt>
                <c:pt idx="81">
                  <c:v>-0.014736842</c:v>
                </c:pt>
                <c:pt idx="82">
                  <c:v>0.0074786325</c:v>
                </c:pt>
                <c:pt idx="83">
                  <c:v>-0.029692471</c:v>
                </c:pt>
                <c:pt idx="84">
                  <c:v>-0.024043716</c:v>
                </c:pt>
                <c:pt idx="85">
                  <c:v>0</c:v>
                </c:pt>
                <c:pt idx="86">
                  <c:v>0.0212765951</c:v>
                </c:pt>
                <c:pt idx="87">
                  <c:v>-0.016447369</c:v>
                </c:pt>
                <c:pt idx="88">
                  <c:v>0.025641026</c:v>
                </c:pt>
                <c:pt idx="89">
                  <c:v>-0.030434782</c:v>
                </c:pt>
                <c:pt idx="90">
                  <c:v>0.0134529145</c:v>
                </c:pt>
                <c:pt idx="91">
                  <c:v>-0.001106195</c:v>
                </c:pt>
                <c:pt idx="92">
                  <c:v>0.0088593578</c:v>
                </c:pt>
                <c:pt idx="93">
                  <c:v>-0.012074643</c:v>
                </c:pt>
                <c:pt idx="94">
                  <c:v>-0.028888889</c:v>
                </c:pt>
                <c:pt idx="95">
                  <c:v>0.0194508005</c:v>
                </c:pt>
                <c:pt idx="96">
                  <c:v>0.0202020202</c:v>
                </c:pt>
                <c:pt idx="97">
                  <c:v>-0.0110011</c:v>
                </c:pt>
                <c:pt idx="98">
                  <c:v>0.013348165</c:v>
                </c:pt>
                <c:pt idx="99">
                  <c:v>0.0241492856</c:v>
                </c:pt>
                <c:pt idx="100">
                  <c:v>-0.020364417</c:v>
                </c:pt>
                <c:pt idx="101">
                  <c:v>-0.012035011</c:v>
                </c:pt>
                <c:pt idx="102">
                  <c:v>0.0299003329</c:v>
                </c:pt>
                <c:pt idx="103">
                  <c:v>0.0161290318</c:v>
                </c:pt>
                <c:pt idx="104">
                  <c:v>0.0222222228</c:v>
                </c:pt>
                <c:pt idx="105">
                  <c:v>-0.028985508</c:v>
                </c:pt>
                <c:pt idx="106">
                  <c:v>-0.021321962</c:v>
                </c:pt>
                <c:pt idx="107">
                  <c:v>0.0087145967</c:v>
                </c:pt>
                <c:pt idx="108">
                  <c:v>-0.007559395</c:v>
                </c:pt>
                <c:pt idx="109">
                  <c:v>-0.034820456</c:v>
                </c:pt>
                <c:pt idx="110">
                  <c:v>-0.004509583</c:v>
                </c:pt>
                <c:pt idx="111">
                  <c:v>0</c:v>
                </c:pt>
                <c:pt idx="112">
                  <c:v>-0.019252548</c:v>
                </c:pt>
                <c:pt idx="113">
                  <c:v>0.0230946876</c:v>
                </c:pt>
                <c:pt idx="114">
                  <c:v>0.0158013552</c:v>
                </c:pt>
                <c:pt idx="115">
                  <c:v>-0.022222223</c:v>
                </c:pt>
                <c:pt idx="116">
                  <c:v>-0.022727273</c:v>
                </c:pt>
                <c:pt idx="117">
                  <c:v>0.0046511628</c:v>
                </c:pt>
                <c:pt idx="118">
                  <c:v>-0.016203703</c:v>
                </c:pt>
                <c:pt idx="119">
                  <c:v>-0.010588235</c:v>
                </c:pt>
                <c:pt idx="120">
                  <c:v>0.030915577</c:v>
                </c:pt>
                <c:pt idx="121">
                  <c:v>-0.001153402</c:v>
                </c:pt>
                <c:pt idx="122">
                  <c:v>0.0057736719</c:v>
                </c:pt>
                <c:pt idx="123">
                  <c:v>-0.01836969</c:v>
                </c:pt>
                <c:pt idx="124">
                  <c:v>-0.011695907</c:v>
                </c:pt>
                <c:pt idx="125">
                  <c:v>-0.010650887</c:v>
                </c:pt>
                <c:pt idx="126">
                  <c:v>0.0035885167</c:v>
                </c:pt>
                <c:pt idx="127">
                  <c:v>0.0011918951</c:v>
                </c:pt>
                <c:pt idx="128">
                  <c:v>-0.004761905</c:v>
                </c:pt>
                <c:pt idx="129">
                  <c:v>0.0059808614</c:v>
                </c:pt>
                <c:pt idx="130">
                  <c:v>0.0011890606</c:v>
                </c:pt>
                <c:pt idx="131">
                  <c:v>0.0118764844</c:v>
                </c:pt>
                <c:pt idx="132">
                  <c:v>0.0154460091</c:v>
                </c:pt>
                <c:pt idx="133">
                  <c:v>-0.006968641</c:v>
                </c:pt>
                <c:pt idx="134">
                  <c:v>0.003508772</c:v>
                </c:pt>
                <c:pt idx="135">
                  <c:v>0.0139860138</c:v>
                </c:pt>
                <c:pt idx="136">
                  <c:v>-0.024137931</c:v>
                </c:pt>
                <c:pt idx="137">
                  <c:v>0.0200235564</c:v>
                </c:pt>
                <c:pt idx="138">
                  <c:v>0.0692840666</c:v>
                </c:pt>
                <c:pt idx="139">
                  <c:v>0.0010799136</c:v>
                </c:pt>
                <c:pt idx="140">
                  <c:v>0.0226537213</c:v>
                </c:pt>
                <c:pt idx="141">
                  <c:v>-0.00949367</c:v>
                </c:pt>
                <c:pt idx="142">
                  <c:v>-0.031948883</c:v>
                </c:pt>
                <c:pt idx="143">
                  <c:v>0.0066006603</c:v>
                </c:pt>
                <c:pt idx="144">
                  <c:v>-0.007650273</c:v>
                </c:pt>
                <c:pt idx="145">
                  <c:v>-0.005506608</c:v>
                </c:pt>
                <c:pt idx="146">
                  <c:v>0.037652269</c:v>
                </c:pt>
                <c:pt idx="147">
                  <c:v>0.0021344717</c:v>
                </c:pt>
                <c:pt idx="148">
                  <c:v>0.0149094779</c:v>
                </c:pt>
                <c:pt idx="149">
                  <c:v>0.0304302201</c:v>
                </c:pt>
                <c:pt idx="150">
                  <c:v>0.0071283095</c:v>
                </c:pt>
                <c:pt idx="151">
                  <c:v>0.009100101</c:v>
                </c:pt>
                <c:pt idx="152">
                  <c:v>0.0090180365</c:v>
                </c:pt>
                <c:pt idx="153">
                  <c:v>-0.007944389</c:v>
                </c:pt>
                <c:pt idx="154">
                  <c:v>-0.012012012</c:v>
                </c:pt>
                <c:pt idx="155">
                  <c:v>-0.006079027</c:v>
                </c:pt>
                <c:pt idx="156">
                  <c:v>-0.001019368</c:v>
                </c:pt>
                <c:pt idx="157">
                  <c:v>-0.002040816</c:v>
                </c:pt>
                <c:pt idx="158">
                  <c:v>0</c:v>
                </c:pt>
                <c:pt idx="159">
                  <c:v>-0.007157464</c:v>
                </c:pt>
                <c:pt idx="160">
                  <c:v>0.0226570554</c:v>
                </c:pt>
                <c:pt idx="161">
                  <c:v>0.0302114803</c:v>
                </c:pt>
                <c:pt idx="162">
                  <c:v>0.0029325513</c:v>
                </c:pt>
                <c:pt idx="163">
                  <c:v>-0.010721248</c:v>
                </c:pt>
                <c:pt idx="164">
                  <c:v>0.0108374385</c:v>
                </c:pt>
                <c:pt idx="165">
                  <c:v>-0.006822612</c:v>
                </c:pt>
                <c:pt idx="166">
                  <c:v>-0.001962709</c:v>
                </c:pt>
                <c:pt idx="167">
                  <c:v>0.0147492625</c:v>
                </c:pt>
                <c:pt idx="168">
                  <c:v>-0.024224807</c:v>
                </c:pt>
                <c:pt idx="169">
                  <c:v>-0.000993049</c:v>
                </c:pt>
                <c:pt idx="170">
                  <c:v>-0.01888668</c:v>
                </c:pt>
                <c:pt idx="171">
                  <c:v>0.0151975686</c:v>
                </c:pt>
                <c:pt idx="172">
                  <c:v>0.0159680638</c:v>
                </c:pt>
                <c:pt idx="173">
                  <c:v>-0.00589391</c:v>
                </c:pt>
                <c:pt idx="174">
                  <c:v>0.0207509883</c:v>
                </c:pt>
                <c:pt idx="175">
                  <c:v>-0.002904163</c:v>
                </c:pt>
                <c:pt idx="176">
                  <c:v>-0.005825242</c:v>
                </c:pt>
                <c:pt idx="177">
                  <c:v>-0.010742188</c:v>
                </c:pt>
                <c:pt idx="178">
                  <c:v>-0.019743336</c:v>
                </c:pt>
                <c:pt idx="179">
                  <c:v>0.0120845921</c:v>
                </c:pt>
                <c:pt idx="180">
                  <c:v>-0.004975124</c:v>
                </c:pt>
                <c:pt idx="181">
                  <c:v>-0.001</c:v>
                </c:pt>
                <c:pt idx="182">
                  <c:v>0.0080080079</c:v>
                </c:pt>
                <c:pt idx="183">
                  <c:v>0.0139026809</c:v>
                </c:pt>
                <c:pt idx="184">
                  <c:v>-0.008814887</c:v>
                </c:pt>
                <c:pt idx="185">
                  <c:v>-0.017786561</c:v>
                </c:pt>
                <c:pt idx="186">
                  <c:v>0.0030181087</c:v>
                </c:pt>
                <c:pt idx="187">
                  <c:v>0.0130391177</c:v>
                </c:pt>
                <c:pt idx="188">
                  <c:v>-0.004950495</c:v>
                </c:pt>
                <c:pt idx="189">
                  <c:v>-0.000995025</c:v>
                </c:pt>
                <c:pt idx="190">
                  <c:v>-0.002988048</c:v>
                </c:pt>
                <c:pt idx="191">
                  <c:v>-0.004835165</c:v>
                </c:pt>
                <c:pt idx="192">
                  <c:v>-0.030241935</c:v>
                </c:pt>
                <c:pt idx="193">
                  <c:v>0.005197505</c:v>
                </c:pt>
                <c:pt idx="194">
                  <c:v>-0.011375388</c:v>
                </c:pt>
                <c:pt idx="195">
                  <c:v>0.0638075322</c:v>
                </c:pt>
                <c:pt idx="196">
                  <c:v>0.0157325473</c:v>
                </c:pt>
                <c:pt idx="197">
                  <c:v>0.0145208128</c:v>
                </c:pt>
                <c:pt idx="198">
                  <c:v>0.014312977</c:v>
                </c:pt>
                <c:pt idx="199">
                  <c:v>-0.000940734</c:v>
                </c:pt>
                <c:pt idx="200">
                  <c:v>-0.009416196</c:v>
                </c:pt>
                <c:pt idx="201">
                  <c:v>0.0057034222</c:v>
                </c:pt>
                <c:pt idx="202">
                  <c:v>0.0056710774</c:v>
                </c:pt>
                <c:pt idx="203">
                  <c:v>0.0028195488</c:v>
                </c:pt>
                <c:pt idx="204">
                  <c:v>0.0215557646</c:v>
                </c:pt>
                <c:pt idx="205">
                  <c:v>0.0119266054</c:v>
                </c:pt>
                <c:pt idx="206">
                  <c:v>-0.01087942</c:v>
                </c:pt>
                <c:pt idx="207">
                  <c:v>-0.012832264</c:v>
                </c:pt>
                <c:pt idx="208">
                  <c:v>0.0092850514</c:v>
                </c:pt>
                <c:pt idx="209">
                  <c:v>0.0321987122</c:v>
                </c:pt>
                <c:pt idx="210">
                  <c:v>0.0204991084</c:v>
                </c:pt>
                <c:pt idx="211">
                  <c:v>-0.016593887</c:v>
                </c:pt>
                <c:pt idx="212">
                  <c:v>-0.013321492</c:v>
                </c:pt>
                <c:pt idx="213">
                  <c:v>-0.01080108</c:v>
                </c:pt>
                <c:pt idx="214">
                  <c:v>0.0163785256</c:v>
                </c:pt>
                <c:pt idx="215">
                  <c:v>-0.009847807</c:v>
                </c:pt>
                <c:pt idx="216">
                  <c:v>0.0009041592</c:v>
                </c:pt>
                <c:pt idx="217">
                  <c:v>0.0117434505</c:v>
                </c:pt>
                <c:pt idx="218">
                  <c:v>-0.003571429</c:v>
                </c:pt>
                <c:pt idx="219">
                  <c:v>0.0358422957</c:v>
                </c:pt>
                <c:pt idx="220">
                  <c:v>-0.003460208</c:v>
                </c:pt>
                <c:pt idx="221">
                  <c:v>0.016493056</c:v>
                </c:pt>
                <c:pt idx="222">
                  <c:v>-0.001707942</c:v>
                </c:pt>
                <c:pt idx="223">
                  <c:v>0.000855432</c:v>
                </c:pt>
                <c:pt idx="224">
                  <c:v>-0.001709402</c:v>
                </c:pt>
                <c:pt idx="225">
                  <c:v>0.0239726026</c:v>
                </c:pt>
                <c:pt idx="226">
                  <c:v>-0.036789298</c:v>
                </c:pt>
                <c:pt idx="227">
                  <c:v>0.019097222</c:v>
                </c:pt>
                <c:pt idx="228">
                  <c:v>-0.043441225</c:v>
                </c:pt>
                <c:pt idx="229">
                  <c:v>-0.003561888</c:v>
                </c:pt>
                <c:pt idx="230">
                  <c:v>0.0714924037</c:v>
                </c:pt>
                <c:pt idx="231">
                  <c:v>0.0175145958</c:v>
                </c:pt>
                <c:pt idx="232">
                  <c:v>-0.035245903</c:v>
                </c:pt>
                <c:pt idx="233">
                  <c:v>-0.034834325</c:v>
                </c:pt>
                <c:pt idx="234">
                  <c:v>0.0140845068</c:v>
                </c:pt>
                <c:pt idx="235">
                  <c:v>-0.0390625</c:v>
                </c:pt>
                <c:pt idx="236">
                  <c:v>0.0090334238</c:v>
                </c:pt>
                <c:pt idx="237">
                  <c:v>0.0304386746</c:v>
                </c:pt>
                <c:pt idx="238">
                  <c:v>0.0234578624</c:v>
                </c:pt>
                <c:pt idx="239">
                  <c:v>-0.000848896</c:v>
                </c:pt>
                <c:pt idx="240">
                  <c:v>0.0127442647</c:v>
                </c:pt>
                <c:pt idx="241">
                  <c:v>-0.006711409</c:v>
                </c:pt>
                <c:pt idx="242">
                  <c:v>0.0025337837</c:v>
                </c:pt>
                <c:pt idx="243">
                  <c:v>0.0269587189</c:v>
                </c:pt>
                <c:pt idx="244">
                  <c:v>-0.005742412</c:v>
                </c:pt>
                <c:pt idx="245">
                  <c:v>-0.035478547</c:v>
                </c:pt>
                <c:pt idx="246">
                  <c:v>0.0196749363</c:v>
                </c:pt>
                <c:pt idx="247">
                  <c:v>0</c:v>
                </c:pt>
                <c:pt idx="248">
                  <c:v>0.0058724834</c:v>
                </c:pt>
                <c:pt idx="249">
                  <c:v>0.0033361134</c:v>
                </c:pt>
                <c:pt idx="250">
                  <c:v>0.0216126349</c:v>
                </c:pt>
                <c:pt idx="251">
                  <c:v>0.0154597238</c:v>
                </c:pt>
                <c:pt idx="252">
                  <c:v>-0.037660256</c:v>
                </c:pt>
                <c:pt idx="253">
                  <c:v>-0.028309742</c:v>
                </c:pt>
                <c:pt idx="254">
                  <c:v>-0.049700085</c:v>
                </c:pt>
                <c:pt idx="255">
                  <c:v>-0.001803427</c:v>
                </c:pt>
                <c:pt idx="256">
                  <c:v>0.0054200543</c:v>
                </c:pt>
                <c:pt idx="257">
                  <c:v>0.0035938905</c:v>
                </c:pt>
                <c:pt idx="258">
                  <c:v>0.0026857655</c:v>
                </c:pt>
                <c:pt idx="259">
                  <c:v>-0.022321429</c:v>
                </c:pt>
                <c:pt idx="260">
                  <c:v>-0.012785388</c:v>
                </c:pt>
                <c:pt idx="261">
                  <c:v>0.0157261789</c:v>
                </c:pt>
                <c:pt idx="262">
                  <c:v>-0.023533698</c:v>
                </c:pt>
                <c:pt idx="263">
                  <c:v>0.0168539323</c:v>
                </c:pt>
                <c:pt idx="264">
                  <c:v>0.0073664826</c:v>
                </c:pt>
                <c:pt idx="265">
                  <c:v>0.0228519198</c:v>
                </c:pt>
                <c:pt idx="266">
                  <c:v>-0.008042895</c:v>
                </c:pt>
                <c:pt idx="267">
                  <c:v>0.0072072074</c:v>
                </c:pt>
                <c:pt idx="268">
                  <c:v>0.035778176</c:v>
                </c:pt>
                <c:pt idx="269">
                  <c:v>-0.008635579</c:v>
                </c:pt>
                <c:pt idx="270">
                  <c:v>-0.013240376</c:v>
                </c:pt>
                <c:pt idx="271">
                  <c:v>-0.001694954</c:v>
                </c:pt>
                <c:pt idx="272">
                  <c:v>0.0042445255</c:v>
                </c:pt>
                <c:pt idx="273">
                  <c:v>-0.014792942</c:v>
                </c:pt>
                <c:pt idx="274">
                  <c:v>-0.000715044</c:v>
                </c:pt>
                <c:pt idx="275">
                  <c:v>-0.025472222</c:v>
                </c:pt>
                <c:pt idx="276">
                  <c:v>-0.011747363</c:v>
                </c:pt>
                <c:pt idx="277">
                  <c:v>-0.021396765</c:v>
                </c:pt>
                <c:pt idx="278">
                  <c:v>0.0245976727</c:v>
                </c:pt>
                <c:pt idx="279">
                  <c:v>-0.01081807</c:v>
                </c:pt>
                <c:pt idx="280">
                  <c:v>-0.005093578</c:v>
                </c:pt>
                <c:pt idx="281">
                  <c:v>0.027706613800000002</c:v>
                </c:pt>
                <c:pt idx="282">
                  <c:v>0.0131868357</c:v>
                </c:pt>
                <c:pt idx="283">
                  <c:v>-0.003470685</c:v>
                </c:pt>
                <c:pt idx="284">
                  <c:v>0.0243795179</c:v>
                </c:pt>
                <c:pt idx="285">
                  <c:v>-0.008499767</c:v>
                </c:pt>
                <c:pt idx="286">
                  <c:v>-0.0025718</c:v>
                </c:pt>
                <c:pt idx="287">
                  <c:v>-0.012605605</c:v>
                </c:pt>
                <c:pt idx="288">
                  <c:v>0.0063833226</c:v>
                </c:pt>
                <c:pt idx="289">
                  <c:v>0.0188842081</c:v>
                </c:pt>
                <c:pt idx="290">
                  <c:v>-0.01358233</c:v>
                </c:pt>
                <c:pt idx="291">
                  <c:v>-0.022088366</c:v>
                </c:pt>
                <c:pt idx="292">
                  <c:v>-0.015840448</c:v>
                </c:pt>
                <c:pt idx="293">
                  <c:v>-0.007451565</c:v>
                </c:pt>
                <c:pt idx="294">
                  <c:v>0.0375375375</c:v>
                </c:pt>
                <c:pt idx="295">
                  <c:v>0.0091172922</c:v>
                </c:pt>
                <c:pt idx="296">
                  <c:v>0.0335579552</c:v>
                </c:pt>
                <c:pt idx="297">
                  <c:v>0.0009712737</c:v>
                </c:pt>
                <c:pt idx="298">
                  <c:v>-0.002633801</c:v>
                </c:pt>
                <c:pt idx="299">
                  <c:v>-0.039332792</c:v>
                </c:pt>
                <c:pt idx="300">
                  <c:v>0.0096932603</c:v>
                </c:pt>
                <c:pt idx="301">
                  <c:v>-0.005588184</c:v>
                </c:pt>
                <c:pt idx="302">
                  <c:v>-0.011383298</c:v>
                </c:pt>
                <c:pt idx="303">
                  <c:v>-0.010348332</c:v>
                </c:pt>
                <c:pt idx="304">
                  <c:v>0.0064800414</c:v>
                </c:pt>
                <c:pt idx="305">
                  <c:v>-0.015949611</c:v>
                </c:pt>
                <c:pt idx="306">
                  <c:v>-0.026022306</c:v>
                </c:pt>
                <c:pt idx="307">
                  <c:v>-0.017404571</c:v>
                </c:pt>
                <c:pt idx="308">
                  <c:v>0.0068365824</c:v>
                </c:pt>
                <c:pt idx="309">
                  <c:v>-0.012345726</c:v>
                </c:pt>
                <c:pt idx="310">
                  <c:v>-0.022812486</c:v>
                </c:pt>
                <c:pt idx="311">
                  <c:v>-0.024624255</c:v>
                </c:pt>
                <c:pt idx="312">
                  <c:v>0.0155737828</c:v>
                </c:pt>
                <c:pt idx="313">
                  <c:v>0.012752234</c:v>
                </c:pt>
                <c:pt idx="314">
                  <c:v>0.0285303965</c:v>
                </c:pt>
                <c:pt idx="315">
                  <c:v>-0.013637026</c:v>
                </c:pt>
                <c:pt idx="316">
                  <c:v>0.0012568423</c:v>
                </c:pt>
                <c:pt idx="317">
                  <c:v>0.0152204204</c:v>
                </c:pt>
                <c:pt idx="318">
                  <c:v>0.0023184163</c:v>
                </c:pt>
                <c:pt idx="319">
                  <c:v>0.0132613825</c:v>
                </c:pt>
                <c:pt idx="320">
                  <c:v>0.0394155793</c:v>
                </c:pt>
                <c:pt idx="321">
                  <c:v>-0.005145523</c:v>
                </c:pt>
                <c:pt idx="322">
                  <c:v>0.0248263683</c:v>
                </c:pt>
                <c:pt idx="323">
                  <c:v>-0.012400874</c:v>
                </c:pt>
                <c:pt idx="324">
                  <c:v>-0.010074388</c:v>
                </c:pt>
                <c:pt idx="325">
                  <c:v>0.0396754369</c:v>
                </c:pt>
                <c:pt idx="326">
                  <c:v>0.0427011251</c:v>
                </c:pt>
                <c:pt idx="327">
                  <c:v>-0.021768687</c:v>
                </c:pt>
                <c:pt idx="328">
                  <c:v>0</c:v>
                </c:pt>
                <c:pt idx="329">
                  <c:v>0.0307371207</c:v>
                </c:pt>
                <c:pt idx="330">
                  <c:v>-0.018620932</c:v>
                </c:pt>
                <c:pt idx="331">
                  <c:v>0.0380860232</c:v>
                </c:pt>
                <c:pt idx="332">
                  <c:v>0.0132450331</c:v>
                </c:pt>
                <c:pt idx="333">
                  <c:v>0.0075817234</c:v>
                </c:pt>
                <c:pt idx="334">
                  <c:v>0.0080435276</c:v>
                </c:pt>
                <c:pt idx="335">
                  <c:v>0.0159588866</c:v>
                </c:pt>
                <c:pt idx="336">
                  <c:v>-0.003546982</c:v>
                </c:pt>
                <c:pt idx="337">
                  <c:v>-0.001779901</c:v>
                </c:pt>
                <c:pt idx="338">
                  <c:v>-0.006622474</c:v>
                </c:pt>
                <c:pt idx="339">
                  <c:v>0.003846193</c:v>
                </c:pt>
                <c:pt idx="340">
                  <c:v>-0.001915728</c:v>
                </c:pt>
                <c:pt idx="341">
                  <c:v>-0.003198976</c:v>
                </c:pt>
                <c:pt idx="342">
                  <c:v>0.0044929199</c:v>
                </c:pt>
                <c:pt idx="343">
                  <c:v>0.0053673889</c:v>
                </c:pt>
                <c:pt idx="344">
                  <c:v>0.0101691</c:v>
                </c:pt>
                <c:pt idx="345">
                  <c:v>0.0069207931</c:v>
                </c:pt>
                <c:pt idx="346">
                  <c:v>0.0232441984</c:v>
                </c:pt>
                <c:pt idx="347">
                  <c:v>0.001099218</c:v>
                </c:pt>
                <c:pt idx="348">
                  <c:v>0.0112235956</c:v>
                </c:pt>
                <c:pt idx="349">
                  <c:v>0.0091688037</c:v>
                </c:pt>
                <c:pt idx="350">
                  <c:v>-0.043514635</c:v>
                </c:pt>
                <c:pt idx="351">
                  <c:v>-0.035370599</c:v>
                </c:pt>
                <c:pt idx="352">
                  <c:v>0.0038870568</c:v>
                </c:pt>
                <c:pt idx="353">
                  <c:v>-0.012648468</c:v>
                </c:pt>
                <c:pt idx="354">
                  <c:v>0.0349019356</c:v>
                </c:pt>
                <c:pt idx="355">
                  <c:v>-0.020841248</c:v>
                </c:pt>
                <c:pt idx="356">
                  <c:v>0.0134159047</c:v>
                </c:pt>
                <c:pt idx="357">
                  <c:v>-0.001272893</c:v>
                </c:pt>
                <c:pt idx="358">
                  <c:v>0.0211573243</c:v>
                </c:pt>
                <c:pt idx="359">
                  <c:v>-0.025212234</c:v>
                </c:pt>
                <c:pt idx="360">
                  <c:v>-0.003969239</c:v>
                </c:pt>
                <c:pt idx="361">
                  <c:v>-0.007198837</c:v>
                </c:pt>
                <c:pt idx="362">
                  <c:v>-0.010358708</c:v>
                </c:pt>
                <c:pt idx="363">
                  <c:v>0.0048410669</c:v>
                </c:pt>
                <c:pt idx="364">
                  <c:v>-0.011979242</c:v>
                </c:pt>
                <c:pt idx="365">
                  <c:v>-0.023194445</c:v>
                </c:pt>
                <c:pt idx="366">
                  <c:v>0.0031030183</c:v>
                </c:pt>
                <c:pt idx="367">
                  <c:v>0.0051110275</c:v>
                </c:pt>
                <c:pt idx="368">
                  <c:v>0.0100361295</c:v>
                </c:pt>
                <c:pt idx="369">
                  <c:v>0.009009013</c:v>
                </c:pt>
                <c:pt idx="370">
                  <c:v>-0.006565126</c:v>
                </c:pt>
                <c:pt idx="371">
                  <c:v>-0.026698442</c:v>
                </c:pt>
                <c:pt idx="372">
                  <c:v>-0.006382417</c:v>
                </c:pt>
                <c:pt idx="373">
                  <c:v>0.0180401765</c:v>
                </c:pt>
                <c:pt idx="374">
                  <c:v>0.004161702</c:v>
                </c:pt>
                <c:pt idx="375">
                  <c:v>0.0026737559</c:v>
                </c:pt>
                <c:pt idx="376">
                  <c:v>0.0374666341</c:v>
                </c:pt>
                <c:pt idx="377">
                  <c:v>-0.018378105</c:v>
                </c:pt>
                <c:pt idx="378">
                  <c:v>-0.001047319</c:v>
                </c:pt>
                <c:pt idx="379">
                  <c:v>0.0052423836</c:v>
                </c:pt>
                <c:pt idx="380">
                  <c:v>-0.025684403</c:v>
                </c:pt>
                <c:pt idx="381">
                  <c:v>0.0096345991</c:v>
                </c:pt>
                <c:pt idx="382">
                  <c:v>-0.010470422</c:v>
                </c:pt>
                <c:pt idx="383">
                  <c:v>0.0069648786</c:v>
                </c:pt>
                <c:pt idx="384">
                  <c:v>0.0480640642</c:v>
                </c:pt>
                <c:pt idx="385">
                  <c:v>0.0030572976</c:v>
                </c:pt>
                <c:pt idx="386">
                  <c:v>0.0218440592</c:v>
                </c:pt>
                <c:pt idx="387">
                  <c:v>-0.015411358</c:v>
                </c:pt>
                <c:pt idx="388">
                  <c:v>0.0224690586</c:v>
                </c:pt>
                <c:pt idx="389">
                  <c:v>0.0365431979</c:v>
                </c:pt>
                <c:pt idx="390">
                  <c:v>-0.012029563</c:v>
                </c:pt>
                <c:pt idx="391">
                  <c:v>-0.016154267</c:v>
                </c:pt>
                <c:pt idx="392">
                  <c:v>-0.021075863</c:v>
                </c:pt>
                <c:pt idx="393">
                  <c:v>0.0031293028</c:v>
                </c:pt>
                <c:pt idx="394">
                  <c:v>0.0069877412</c:v>
                </c:pt>
                <c:pt idx="395">
                  <c:v>0.0063197291</c:v>
                </c:pt>
                <c:pt idx="396">
                  <c:v>0.0011082868</c:v>
                </c:pt>
                <c:pt idx="397">
                  <c:v>-0.005043095</c:v>
                </c:pt>
                <c:pt idx="398">
                  <c:v>0.0304116588</c:v>
                </c:pt>
                <c:pt idx="399">
                  <c:v>0.0007199183</c:v>
                </c:pt>
                <c:pt idx="400">
                  <c:v>-0.008871904</c:v>
                </c:pt>
                <c:pt idx="401">
                  <c:v>-0.010402814</c:v>
                </c:pt>
                <c:pt idx="402">
                  <c:v>0.0205353908</c:v>
                </c:pt>
                <c:pt idx="403">
                  <c:v>-0.017726623</c:v>
                </c:pt>
                <c:pt idx="404">
                  <c:v>0.0224362426</c:v>
                </c:pt>
                <c:pt idx="405">
                  <c:v>0.0146690924</c:v>
                </c:pt>
                <c:pt idx="406">
                  <c:v>-0.008815233</c:v>
                </c:pt>
                <c:pt idx="407">
                  <c:v>-0.018854547</c:v>
                </c:pt>
                <c:pt idx="408">
                  <c:v>-0.01075658</c:v>
                </c:pt>
                <c:pt idx="409">
                  <c:v>0.0169822779</c:v>
                </c:pt>
                <c:pt idx="410">
                  <c:v>-0.018380571</c:v>
                </c:pt>
                <c:pt idx="411">
                  <c:v>0.0091788033</c:v>
                </c:pt>
                <c:pt idx="412">
                  <c:v>-0.001940287</c:v>
                </c:pt>
                <c:pt idx="413">
                  <c:v>-0.023329353</c:v>
                </c:pt>
                <c:pt idx="414">
                  <c:v>0.0084598204</c:v>
                </c:pt>
                <c:pt idx="415">
                  <c:v>0.0239329208</c:v>
                </c:pt>
                <c:pt idx="416">
                  <c:v>-0.004819295</c:v>
                </c:pt>
                <c:pt idx="417">
                  <c:v>-0.013801445</c:v>
                </c:pt>
                <c:pt idx="418">
                  <c:v>-0.013871806</c:v>
                </c:pt>
                <c:pt idx="419">
                  <c:v>-0.010332402</c:v>
                </c:pt>
                <c:pt idx="420">
                  <c:v>-0.006792464</c:v>
                </c:pt>
                <c:pt idx="421">
                  <c:v>-0.013931085</c:v>
                </c:pt>
                <c:pt idx="422">
                  <c:v>-0.003339354</c:v>
                </c:pt>
                <c:pt idx="423">
                  <c:v>0.0016753207</c:v>
                </c:pt>
                <c:pt idx="424">
                  <c:v>-0.016724598</c:v>
                </c:pt>
                <c:pt idx="425">
                  <c:v>-0.006018567</c:v>
                </c:pt>
                <c:pt idx="426">
                  <c:v>0.0912202224</c:v>
                </c:pt>
                <c:pt idx="427">
                  <c:v>-0.005428282</c:v>
                </c:pt>
                <c:pt idx="428">
                  <c:v>0.0041237595</c:v>
                </c:pt>
                <c:pt idx="429">
                  <c:v>-0.041430127</c:v>
                </c:pt>
                <c:pt idx="430">
                  <c:v>0.0587197058</c:v>
                </c:pt>
                <c:pt idx="431">
                  <c:v>0.0259462073</c:v>
                </c:pt>
                <c:pt idx="432">
                  <c:v>-0.004408321</c:v>
                </c:pt>
                <c:pt idx="433">
                  <c:v>-0.005010491</c:v>
                </c:pt>
                <c:pt idx="434">
                  <c:v>0.0493031852</c:v>
                </c:pt>
                <c:pt idx="435">
                  <c:v>-0.014285701</c:v>
                </c:pt>
                <c:pt idx="436">
                  <c:v>-0.016417539</c:v>
                </c:pt>
                <c:pt idx="437">
                  <c:v>0.0009208496</c:v>
                </c:pt>
                <c:pt idx="438">
                  <c:v>0.0363427848</c:v>
                </c:pt>
                <c:pt idx="439">
                  <c:v>0.0183680449</c:v>
                </c:pt>
                <c:pt idx="440">
                  <c:v>0.0122430595</c:v>
                </c:pt>
                <c:pt idx="441">
                  <c:v>0.0258099288</c:v>
                </c:pt>
                <c:pt idx="442">
                  <c:v>-0.044846769</c:v>
                </c:pt>
                <c:pt idx="443">
                  <c:v>-0.008045887</c:v>
                </c:pt>
                <c:pt idx="444">
                  <c:v>-0.022222223</c:v>
                </c:pt>
                <c:pt idx="445">
                  <c:v>-0.001136346</c:v>
                </c:pt>
                <c:pt idx="446">
                  <c:v>0.0233219042</c:v>
                </c:pt>
                <c:pt idx="447">
                  <c:v>0.0127848983</c:v>
                </c:pt>
                <c:pt idx="448">
                  <c:v>-0.080680557</c:v>
                </c:pt>
                <c:pt idx="449">
                  <c:v>-0.040477604</c:v>
                </c:pt>
                <c:pt idx="450">
                  <c:v>0.0311100055</c:v>
                </c:pt>
                <c:pt idx="451">
                  <c:v>0.0234130155</c:v>
                </c:pt>
                <c:pt idx="452">
                  <c:v>-0.035849065</c:v>
                </c:pt>
                <c:pt idx="453">
                  <c:v>0.0150439786</c:v>
                </c:pt>
                <c:pt idx="454">
                  <c:v>0.0253042355</c:v>
                </c:pt>
                <c:pt idx="455">
                  <c:v>0.0106946025</c:v>
                </c:pt>
                <c:pt idx="456">
                  <c:v>-0.045348857</c:v>
                </c:pt>
                <c:pt idx="457">
                  <c:v>-0.007308142</c:v>
                </c:pt>
                <c:pt idx="458">
                  <c:v>0.0012269751</c:v>
                </c:pt>
                <c:pt idx="459">
                  <c:v>0.0294117834</c:v>
                </c:pt>
                <c:pt idx="460">
                  <c:v>0.0176190883</c:v>
                </c:pt>
                <c:pt idx="461">
                  <c:v>-0.011464708</c:v>
                </c:pt>
                <c:pt idx="462">
                  <c:v>-0.001420151</c:v>
                </c:pt>
                <c:pt idx="463">
                  <c:v>-0.028205704</c:v>
                </c:pt>
                <c:pt idx="464">
                  <c:v>-0.012804915</c:v>
                </c:pt>
                <c:pt idx="465">
                  <c:v>0.0219889618</c:v>
                </c:pt>
                <c:pt idx="466">
                  <c:v>-0.004955925</c:v>
                </c:pt>
                <c:pt idx="467">
                  <c:v>-0.037293486</c:v>
                </c:pt>
                <c:pt idx="468">
                  <c:v>0.0031545742</c:v>
                </c:pt>
                <c:pt idx="469">
                  <c:v>-0.033459164</c:v>
                </c:pt>
                <c:pt idx="470">
                  <c:v>0.0360489897</c:v>
                </c:pt>
                <c:pt idx="471">
                  <c:v>0.0349202193</c:v>
                </c:pt>
                <c:pt idx="472">
                  <c:v>0.0038839628</c:v>
                </c:pt>
                <c:pt idx="473">
                  <c:v>-0.00556159</c:v>
                </c:pt>
                <c:pt idx="474">
                  <c:v>0.0111853881</c:v>
                </c:pt>
                <c:pt idx="475">
                  <c:v>0.0063724755</c:v>
                </c:pt>
                <c:pt idx="476">
                  <c:v>-0.004181583</c:v>
                </c:pt>
                <c:pt idx="477">
                  <c:v>-0.014517086</c:v>
                </c:pt>
                <c:pt idx="478">
                  <c:v>0.0074263527</c:v>
                </c:pt>
                <c:pt idx="479">
                  <c:v>0.0048338552</c:v>
                </c:pt>
                <c:pt idx="480">
                  <c:v>-0.014191224</c:v>
                </c:pt>
                <c:pt idx="481">
                  <c:v>-0.004757831</c:v>
                </c:pt>
                <c:pt idx="482">
                  <c:v>0.0033095935</c:v>
                </c:pt>
                <c:pt idx="483">
                  <c:v>-0.002565658</c:v>
                </c:pt>
                <c:pt idx="484">
                  <c:v>-0.017638443</c:v>
                </c:pt>
                <c:pt idx="485">
                  <c:v>-0.030548591</c:v>
                </c:pt>
                <c:pt idx="486">
                  <c:v>-0.011318292</c:v>
                </c:pt>
                <c:pt idx="487">
                  <c:v>0.040457923</c:v>
                </c:pt>
                <c:pt idx="488">
                  <c:v>-0.007001815</c:v>
                </c:pt>
                <c:pt idx="489">
                  <c:v>0.0075547532</c:v>
                </c:pt>
                <c:pt idx="490">
                  <c:v>-0.001249669</c:v>
                </c:pt>
                <c:pt idx="491">
                  <c:v>-0.015140129</c:v>
                </c:pt>
                <c:pt idx="492">
                  <c:v>-0.002540934</c:v>
                </c:pt>
                <c:pt idx="493">
                  <c:v>-0.005222311</c:v>
                </c:pt>
                <c:pt idx="494">
                  <c:v>0</c:v>
                </c:pt>
                <c:pt idx="495">
                  <c:v>-0.000768215</c:v>
                </c:pt>
                <c:pt idx="496">
                  <c:v>-0.001665777</c:v>
                </c:pt>
                <c:pt idx="497">
                  <c:v>0.0078294566</c:v>
                </c:pt>
                <c:pt idx="498">
                  <c:v>0.0057310825</c:v>
                </c:pt>
                <c:pt idx="499">
                  <c:v>0.0084842108</c:v>
                </c:pt>
                <c:pt idx="500">
                  <c:v>0.0046459413</c:v>
                </c:pt>
                <c:pt idx="501">
                  <c:v>0.012373426</c:v>
                </c:pt>
                <c:pt idx="502">
                  <c:v>0.0223456491</c:v>
                </c:pt>
                <c:pt idx="503">
                  <c:v>0.0137664462</c:v>
                </c:pt>
                <c:pt idx="504">
                  <c:v>-0.020845743</c:v>
                </c:pt>
                <c:pt idx="505">
                  <c:v>-0.014598504</c:v>
                </c:pt>
                <c:pt idx="506">
                  <c:v>-0.021358065</c:v>
                </c:pt>
                <c:pt idx="507">
                  <c:v>-0.0235902</c:v>
                </c:pt>
                <c:pt idx="508">
                  <c:v>0.0025839398</c:v>
                </c:pt>
                <c:pt idx="509">
                  <c:v>-0.00451029</c:v>
                </c:pt>
                <c:pt idx="510">
                  <c:v>-0.022006515</c:v>
                </c:pt>
                <c:pt idx="511">
                  <c:v>0.0057127718</c:v>
                </c:pt>
                <c:pt idx="512">
                  <c:v>0.0240422692</c:v>
                </c:pt>
                <c:pt idx="513">
                  <c:v>0.0158669166</c:v>
                </c:pt>
                <c:pt idx="514">
                  <c:v>0.0050793844</c:v>
                </c:pt>
                <c:pt idx="515">
                  <c:v>0.0534427762</c:v>
                </c:pt>
                <c:pt idx="516">
                  <c:v>0.007435869</c:v>
                </c:pt>
                <c:pt idx="517">
                  <c:v>0.0227381382</c:v>
                </c:pt>
                <c:pt idx="518">
                  <c:v>-0.015830526</c:v>
                </c:pt>
                <c:pt idx="519">
                  <c:v>0.0094618024</c:v>
                </c:pt>
                <c:pt idx="520">
                  <c:v>0.0493262932</c:v>
                </c:pt>
                <c:pt idx="521">
                  <c:v>-0.001228234</c:v>
                </c:pt>
                <c:pt idx="522">
                  <c:v>-0.005254261</c:v>
                </c:pt>
                <c:pt idx="523">
                  <c:v>-0.008204129</c:v>
                </c:pt>
                <c:pt idx="524">
                  <c:v>-0.002832861</c:v>
                </c:pt>
                <c:pt idx="525">
                  <c:v>-0.023863619</c:v>
                </c:pt>
                <c:pt idx="526">
                  <c:v>0.0209545456</c:v>
                </c:pt>
                <c:pt idx="527">
                  <c:v>0.011516558</c:v>
                </c:pt>
                <c:pt idx="528">
                  <c:v>-0.00597451</c:v>
                </c:pt>
                <c:pt idx="529">
                  <c:v>0.001927854</c:v>
                </c:pt>
                <c:pt idx="530">
                  <c:v>0.0002264207</c:v>
                </c:pt>
                <c:pt idx="531">
                  <c:v>0.0187846106</c:v>
                </c:pt>
                <c:pt idx="532">
                  <c:v>-0.0049983</c:v>
                </c:pt>
                <c:pt idx="533">
                  <c:v>0.0322616585</c:v>
                </c:pt>
                <c:pt idx="534">
                  <c:v>-0.003244328</c:v>
                </c:pt>
                <c:pt idx="535">
                  <c:v>-0.048497356</c:v>
                </c:pt>
                <c:pt idx="536">
                  <c:v>0.0078677591</c:v>
                </c:pt>
                <c:pt idx="537">
                  <c:v>0.0149338124</c:v>
                </c:pt>
                <c:pt idx="538">
                  <c:v>0.0208449755</c:v>
                </c:pt>
                <c:pt idx="539">
                  <c:v>-0.00764364</c:v>
                </c:pt>
                <c:pt idx="540">
                  <c:v>0.004621543</c:v>
                </c:pt>
                <c:pt idx="541">
                  <c:v>0.0378970318</c:v>
                </c:pt>
                <c:pt idx="542">
                  <c:v>-0.02152808</c:v>
                </c:pt>
                <c:pt idx="543">
                  <c:v>0.0138049908</c:v>
                </c:pt>
                <c:pt idx="544">
                  <c:v>-0.041063838</c:v>
                </c:pt>
                <c:pt idx="545">
                  <c:v>-0.034834694</c:v>
                </c:pt>
                <c:pt idx="546">
                  <c:v>0.0442528576</c:v>
                </c:pt>
                <c:pt idx="547">
                  <c:v>-0.003852487</c:v>
                </c:pt>
                <c:pt idx="548">
                  <c:v>0.0066298172</c:v>
                </c:pt>
                <c:pt idx="549">
                  <c:v>-0.002524651</c:v>
                </c:pt>
                <c:pt idx="550">
                  <c:v>0.0105645321</c:v>
                </c:pt>
                <c:pt idx="551">
                  <c:v>-0.008493943</c:v>
                </c:pt>
                <c:pt idx="552">
                  <c:v>0.0226249043</c:v>
                </c:pt>
                <c:pt idx="553">
                  <c:v>0.0095585799</c:v>
                </c:pt>
                <c:pt idx="554">
                  <c:v>-0.008936131</c:v>
                </c:pt>
                <c:pt idx="555">
                  <c:v>-0.008694774</c:v>
                </c:pt>
                <c:pt idx="556">
                  <c:v>-0.007254988</c:v>
                </c:pt>
                <c:pt idx="557">
                  <c:v>0.0172338765</c:v>
                </c:pt>
                <c:pt idx="558">
                  <c:v>0.0212309211</c:v>
                </c:pt>
                <c:pt idx="559">
                  <c:v>-0.013544739</c:v>
                </c:pt>
                <c:pt idx="560">
                  <c:v>0.0216073077</c:v>
                </c:pt>
                <c:pt idx="561">
                  <c:v>-0.011252363</c:v>
                </c:pt>
                <c:pt idx="562">
                  <c:v>-0.007586946</c:v>
                </c:pt>
                <c:pt idx="563">
                  <c:v>0.0018050347</c:v>
                </c:pt>
                <c:pt idx="564">
                  <c:v>0.0030736716</c:v>
                </c:pt>
                <c:pt idx="565">
                  <c:v>0.0041208728</c:v>
                </c:pt>
                <c:pt idx="566">
                  <c:v>-0.000210425</c:v>
                </c:pt>
                <c:pt idx="567">
                  <c:v>0.0143142566</c:v>
                </c:pt>
                <c:pt idx="568">
                  <c:v>-0.005933171</c:v>
                </c:pt>
                <c:pt idx="569">
                  <c:v>-0.009319365</c:v>
                </c:pt>
                <c:pt idx="570">
                  <c:v>-0.010146909</c:v>
                </c:pt>
                <c:pt idx="571">
                  <c:v>-0.011745846</c:v>
                </c:pt>
                <c:pt idx="572">
                  <c:v>0.0049702763</c:v>
                </c:pt>
                <c:pt idx="573">
                  <c:v>0.0074185012</c:v>
                </c:pt>
                <c:pt idx="574">
                  <c:v>0.0061899875</c:v>
                </c:pt>
                <c:pt idx="575">
                  <c:v>-0.0150615</c:v>
                </c:pt>
                <c:pt idx="576">
                  <c:v>0.0221839063</c:v>
                </c:pt>
                <c:pt idx="577">
                  <c:v>0.0113780219</c:v>
                </c:pt>
                <c:pt idx="578">
                  <c:v>0.0218749847</c:v>
                </c:pt>
                <c:pt idx="579">
                  <c:v>-0.007543302</c:v>
                </c:pt>
                <c:pt idx="580">
                  <c:v>-0.023623696</c:v>
                </c:pt>
                <c:pt idx="581">
                  <c:v>0.0213549212</c:v>
                </c:pt>
                <c:pt idx="582">
                  <c:v>0.0145226466</c:v>
                </c:pt>
                <c:pt idx="583">
                  <c:v>0.0101522841</c:v>
                </c:pt>
                <c:pt idx="584">
                  <c:v>0.001507553</c:v>
                </c:pt>
                <c:pt idx="585">
                  <c:v>-0.006021058</c:v>
                </c:pt>
                <c:pt idx="586">
                  <c:v>-0.013326599</c:v>
                </c:pt>
                <c:pt idx="587">
                  <c:v>0.012687996</c:v>
                </c:pt>
                <c:pt idx="588">
                  <c:v>0.0090936804</c:v>
                </c:pt>
                <c:pt idx="589">
                  <c:v>0.0020025729</c:v>
                </c:pt>
                <c:pt idx="590">
                  <c:v>-0.00329771</c:v>
                </c:pt>
                <c:pt idx="591">
                  <c:v>-0.002305953</c:v>
                </c:pt>
                <c:pt idx="592">
                  <c:v>0.0024117965</c:v>
                </c:pt>
                <c:pt idx="593">
                  <c:v>0.0111278258</c:v>
                </c:pt>
                <c:pt idx="594">
                  <c:v>-0.000892365</c:v>
                </c:pt>
                <c:pt idx="595">
                  <c:v>-0.011114371</c:v>
                </c:pt>
                <c:pt idx="596">
                  <c:v>0.0046161474</c:v>
                </c:pt>
                <c:pt idx="597">
                  <c:v>0.015782658</c:v>
                </c:pt>
                <c:pt idx="598">
                  <c:v>-0.008260438</c:v>
                </c:pt>
                <c:pt idx="599">
                  <c:v>-0.012692105</c:v>
                </c:pt>
                <c:pt idx="600">
                  <c:v>-0.006528086</c:v>
                </c:pt>
                <c:pt idx="601">
                  <c:v>-0.003740347</c:v>
                </c:pt>
                <c:pt idx="602">
                  <c:v>0.0126839168</c:v>
                </c:pt>
                <c:pt idx="603">
                  <c:v>0.0080159856</c:v>
                </c:pt>
                <c:pt idx="604">
                  <c:v>-0.005864775</c:v>
                </c:pt>
                <c:pt idx="605">
                  <c:v>-0.003499635</c:v>
                </c:pt>
                <c:pt idx="606">
                  <c:v>-0.006622553</c:v>
                </c:pt>
                <c:pt idx="607">
                  <c:v>-0.001212149</c:v>
                </c:pt>
                <c:pt idx="608">
                  <c:v>-0.003843014</c:v>
                </c:pt>
                <c:pt idx="609">
                  <c:v>0.0141116688</c:v>
                </c:pt>
                <c:pt idx="610">
                  <c:v>0.0071078097</c:v>
                </c:pt>
                <c:pt idx="611">
                  <c:v>0.0273359846</c:v>
                </c:pt>
                <c:pt idx="612">
                  <c:v>0.0017416575</c:v>
                </c:pt>
                <c:pt idx="613">
                  <c:v>-0.010141944</c:v>
                </c:pt>
                <c:pt idx="614">
                  <c:v>0.0323965624</c:v>
                </c:pt>
                <c:pt idx="615">
                  <c:v>0.0136105362</c:v>
                </c:pt>
                <c:pt idx="616">
                  <c:v>0.0024244885</c:v>
                </c:pt>
                <c:pt idx="617">
                  <c:v>0.0162790697</c:v>
                </c:pt>
                <c:pt idx="618">
                  <c:v>0.0121739302</c:v>
                </c:pt>
                <c:pt idx="619">
                  <c:v>-0.02324109</c:v>
                </c:pt>
                <c:pt idx="620">
                  <c:v>-0.045181047</c:v>
                </c:pt>
                <c:pt idx="621">
                  <c:v>-0.000678752</c:v>
                </c:pt>
                <c:pt idx="622">
                  <c:v>0.0218319427</c:v>
                </c:pt>
                <c:pt idx="623">
                  <c:v>0.0098756142</c:v>
                </c:pt>
                <c:pt idx="624">
                  <c:v>-0.014574476</c:v>
                </c:pt>
                <c:pt idx="625">
                  <c:v>-0.024809174</c:v>
                </c:pt>
                <c:pt idx="626">
                  <c:v>0.019627085</c:v>
                </c:pt>
                <c:pt idx="627">
                  <c:v>0.0224254262</c:v>
                </c:pt>
                <c:pt idx="628">
                  <c:v>-0.001694439</c:v>
                </c:pt>
                <c:pt idx="629">
                  <c:v>0.0057520093</c:v>
                </c:pt>
                <c:pt idx="630">
                  <c:v>-0.031877007</c:v>
                </c:pt>
                <c:pt idx="631">
                  <c:v>-0.045128837</c:v>
                </c:pt>
                <c:pt idx="632">
                  <c:v>-0.023225162</c:v>
                </c:pt>
                <c:pt idx="633">
                  <c:v>-0.021389239</c:v>
                </c:pt>
                <c:pt idx="634">
                  <c:v>0.0373474434</c:v>
                </c:pt>
                <c:pt idx="635">
                  <c:v>-0.077835664</c:v>
                </c:pt>
                <c:pt idx="636">
                  <c:v>-0.031388663</c:v>
                </c:pt>
                <c:pt idx="637">
                  <c:v>-0.081987903</c:v>
                </c:pt>
                <c:pt idx="638">
                  <c:v>0.0017462815</c:v>
                </c:pt>
                <c:pt idx="639">
                  <c:v>0.0226621814</c:v>
                </c:pt>
                <c:pt idx="640">
                  <c:v>0.042250108</c:v>
                </c:pt>
                <c:pt idx="641">
                  <c:v>0.0169393066</c:v>
                </c:pt>
                <c:pt idx="642">
                  <c:v>-0.026996048</c:v>
                </c:pt>
                <c:pt idx="643">
                  <c:v>-0.035655215</c:v>
                </c:pt>
                <c:pt idx="644">
                  <c:v>0.0143241696</c:v>
                </c:pt>
                <c:pt idx="645">
                  <c:v>-0.023295116</c:v>
                </c:pt>
                <c:pt idx="646">
                  <c:v>0.0028423551</c:v>
                </c:pt>
                <c:pt idx="647">
                  <c:v>0.0154035734</c:v>
                </c:pt>
                <c:pt idx="648">
                  <c:v>-0.043568008</c:v>
                </c:pt>
                <c:pt idx="649">
                  <c:v>0.0215709247</c:v>
                </c:pt>
                <c:pt idx="650">
                  <c:v>0.0065830178</c:v>
                </c:pt>
                <c:pt idx="651">
                  <c:v>0.0459032729</c:v>
                </c:pt>
                <c:pt idx="652">
                  <c:v>-0.001651715</c:v>
                </c:pt>
                <c:pt idx="653">
                  <c:v>-0.009099554</c:v>
                </c:pt>
                <c:pt idx="654">
                  <c:v>-0.057841368</c:v>
                </c:pt>
                <c:pt idx="655">
                  <c:v>-0.004936701</c:v>
                </c:pt>
                <c:pt idx="656">
                  <c:v>-0.029385542</c:v>
                </c:pt>
                <c:pt idx="657">
                  <c:v>0.0224115197</c:v>
                </c:pt>
                <c:pt idx="658">
                  <c:v>0.0262786224</c:v>
                </c:pt>
                <c:pt idx="659">
                  <c:v>-0.009742678</c:v>
                </c:pt>
                <c:pt idx="660">
                  <c:v>0.0089555886</c:v>
                </c:pt>
                <c:pt idx="661">
                  <c:v>0.0016252642</c:v>
                </c:pt>
                <c:pt idx="662">
                  <c:v>-0.023464862</c:v>
                </c:pt>
                <c:pt idx="663">
                  <c:v>-0.042305697</c:v>
                </c:pt>
                <c:pt idx="664">
                  <c:v>0.0169491079</c:v>
                </c:pt>
                <c:pt idx="665">
                  <c:v>-0.010498628</c:v>
                </c:pt>
                <c:pt idx="666">
                  <c:v>0.0179044884</c:v>
                </c:pt>
                <c:pt idx="667">
                  <c:v>0.0246254001</c:v>
                </c:pt>
                <c:pt idx="668">
                  <c:v>-0.051754829</c:v>
                </c:pt>
                <c:pt idx="669">
                  <c:v>0.0174333248</c:v>
                </c:pt>
                <c:pt idx="670">
                  <c:v>0.0257018171</c:v>
                </c:pt>
                <c:pt idx="671">
                  <c:v>-0.010537134</c:v>
                </c:pt>
                <c:pt idx="672">
                  <c:v>0.0293506775</c:v>
                </c:pt>
                <c:pt idx="673">
                  <c:v>0.0251072142</c:v>
                </c:pt>
                <c:pt idx="674">
                  <c:v>-0.009476881</c:v>
                </c:pt>
                <c:pt idx="675">
                  <c:v>0.0314363651</c:v>
                </c:pt>
                <c:pt idx="676">
                  <c:v>0.0001204012</c:v>
                </c:pt>
                <c:pt idx="677">
                  <c:v>0.0431221649</c:v>
                </c:pt>
                <c:pt idx="678">
                  <c:v>-0.045034662</c:v>
                </c:pt>
                <c:pt idx="679">
                  <c:v>0.0146312788</c:v>
                </c:pt>
                <c:pt idx="680">
                  <c:v>-0.008819038</c:v>
                </c:pt>
                <c:pt idx="681">
                  <c:v>-0.001202338</c:v>
                </c:pt>
                <c:pt idx="682">
                  <c:v>0.0168532748</c:v>
                </c:pt>
                <c:pt idx="683">
                  <c:v>-0.025334431</c:v>
                </c:pt>
                <c:pt idx="684">
                  <c:v>-0.003400933</c:v>
                </c:pt>
                <c:pt idx="685">
                  <c:v>0.0225472078</c:v>
                </c:pt>
                <c:pt idx="686">
                  <c:v>-0.020381395</c:v>
                </c:pt>
                <c:pt idx="687">
                  <c:v>-0.010463567</c:v>
                </c:pt>
                <c:pt idx="688">
                  <c:v>0.0325833224</c:v>
                </c:pt>
                <c:pt idx="689">
                  <c:v>-0.009288002</c:v>
                </c:pt>
                <c:pt idx="690">
                  <c:v>-0.001322123</c:v>
                </c:pt>
                <c:pt idx="691">
                  <c:v>-0.017450921</c:v>
                </c:pt>
                <c:pt idx="692">
                  <c:v>0.0093091885</c:v>
                </c:pt>
                <c:pt idx="693">
                  <c:v>-0.068810657</c:v>
                </c:pt>
                <c:pt idx="694">
                  <c:v>-0.007950001</c:v>
                </c:pt>
                <c:pt idx="695">
                  <c:v>0.0290160514</c:v>
                </c:pt>
                <c:pt idx="696">
                  <c:v>0.0247372519</c:v>
                </c:pt>
                <c:pt idx="697">
                  <c:v>0.0035022693</c:v>
                </c:pt>
                <c:pt idx="698">
                  <c:v>-0.000124668</c:v>
                </c:pt>
                <c:pt idx="699">
                  <c:v>-0.020194499</c:v>
                </c:pt>
                <c:pt idx="700">
                  <c:v>-0.009287477</c:v>
                </c:pt>
                <c:pt idx="701">
                  <c:v>-0.016566083</c:v>
                </c:pt>
                <c:pt idx="702">
                  <c:v>0.0289893076</c:v>
                </c:pt>
                <c:pt idx="703">
                  <c:v>-0.003045755</c:v>
                </c:pt>
                <c:pt idx="704">
                  <c:v>0.0365326218</c:v>
                </c:pt>
                <c:pt idx="705">
                  <c:v>-0.004789382</c:v>
                </c:pt>
                <c:pt idx="706">
                  <c:v>-0.015301059</c:v>
                </c:pt>
                <c:pt idx="707">
                  <c:v>-0.026942374</c:v>
                </c:pt>
                <c:pt idx="708">
                  <c:v>0.0106890127</c:v>
                </c:pt>
                <c:pt idx="709">
                  <c:v>0.0072629927</c:v>
                </c:pt>
                <c:pt idx="710">
                  <c:v>0.0010119444</c:v>
                </c:pt>
                <c:pt idx="711">
                  <c:v>0.0021484368</c:v>
                </c:pt>
                <c:pt idx="712">
                  <c:v>-0.02269865</c:v>
                </c:pt>
                <c:pt idx="713">
                  <c:v>0.0158710107</c:v>
                </c:pt>
                <c:pt idx="714">
                  <c:v>0.0421694331</c:v>
                </c:pt>
                <c:pt idx="715">
                  <c:v>-0.006459554</c:v>
                </c:pt>
                <c:pt idx="716">
                  <c:v>0.0009813767</c:v>
                </c:pt>
                <c:pt idx="717">
                  <c:v>-0.023284333</c:v>
                </c:pt>
                <c:pt idx="718">
                  <c:v>0.0045169462</c:v>
                </c:pt>
                <c:pt idx="719">
                  <c:v>-0.013364973</c:v>
                </c:pt>
                <c:pt idx="720">
                  <c:v>-0.016331194</c:v>
                </c:pt>
                <c:pt idx="721">
                  <c:v>0.0141570931</c:v>
                </c:pt>
                <c:pt idx="722">
                  <c:v>0.0043146741</c:v>
                </c:pt>
                <c:pt idx="723">
                  <c:v>0.0197118726</c:v>
                </c:pt>
                <c:pt idx="724">
                  <c:v>-0.003345683</c:v>
                </c:pt>
                <c:pt idx="725">
                  <c:v>0.039040152</c:v>
                </c:pt>
                <c:pt idx="726">
                  <c:v>-0.009213792</c:v>
                </c:pt>
                <c:pt idx="727">
                  <c:v>-0.00724645</c:v>
                </c:pt>
                <c:pt idx="728">
                  <c:v>-0.026399005</c:v>
                </c:pt>
                <c:pt idx="729">
                  <c:v>0.0262401421</c:v>
                </c:pt>
                <c:pt idx="730">
                  <c:v>-0.008279561</c:v>
                </c:pt>
                <c:pt idx="731">
                  <c:v>0.0159607492</c:v>
                </c:pt>
                <c:pt idx="732">
                  <c:v>-0.009063444</c:v>
                </c:pt>
                <c:pt idx="733">
                  <c:v>0.010853651</c:v>
                </c:pt>
                <c:pt idx="734">
                  <c:v>-0.01821694</c:v>
                </c:pt>
                <c:pt idx="735">
                  <c:v>0.0004915325</c:v>
                </c:pt>
                <c:pt idx="736">
                  <c:v>-0.016212229</c:v>
                </c:pt>
                <c:pt idx="737">
                  <c:v>0.0032459693</c:v>
                </c:pt>
                <c:pt idx="738">
                  <c:v>0.0048531531</c:v>
                </c:pt>
                <c:pt idx="739">
                  <c:v>-0.010402432</c:v>
                </c:pt>
                <c:pt idx="740">
                  <c:v>-0.029533232</c:v>
                </c:pt>
                <c:pt idx="741">
                  <c:v>0.0121211447</c:v>
                </c:pt>
                <c:pt idx="742">
                  <c:v>-0.011848647</c:v>
                </c:pt>
                <c:pt idx="743">
                  <c:v>0.0073491451</c:v>
                </c:pt>
                <c:pt idx="744">
                  <c:v>0.0220146067</c:v>
                </c:pt>
                <c:pt idx="745">
                  <c:v>-0.012272959</c:v>
                </c:pt>
                <c:pt idx="746">
                  <c:v>0.0002535393</c:v>
                </c:pt>
                <c:pt idx="747">
                  <c:v>-0.000887308</c:v>
                </c:pt>
                <c:pt idx="748">
                  <c:v>-0.000761197</c:v>
                </c:pt>
                <c:pt idx="749">
                  <c:v>0.0043168655</c:v>
                </c:pt>
                <c:pt idx="750">
                  <c:v>-0.001517005</c:v>
                </c:pt>
                <c:pt idx="751">
                  <c:v>0.004937951</c:v>
                </c:pt>
              </c:numCache>
            </c:numRef>
          </c:xVal>
          <c:yVal>
            <c:numRef>
              <c:f>Sheet1!$H$3:$H$754</c:f>
              <c:numCache>
                <c:ptCount val="752"/>
                <c:pt idx="0">
                  <c:v>0.0008058018</c:v>
                </c:pt>
                <c:pt idx="1">
                  <c:v>-0.016908212</c:v>
                </c:pt>
                <c:pt idx="2">
                  <c:v>-0.033579033</c:v>
                </c:pt>
                <c:pt idx="3">
                  <c:v>-0.015254238</c:v>
                </c:pt>
                <c:pt idx="4">
                  <c:v>0.0120481923</c:v>
                </c:pt>
                <c:pt idx="5">
                  <c:v>0.0246598646</c:v>
                </c:pt>
                <c:pt idx="6">
                  <c:v>-0.004149378</c:v>
                </c:pt>
                <c:pt idx="7">
                  <c:v>-0.003333333</c:v>
                </c:pt>
                <c:pt idx="8">
                  <c:v>-0.132107019</c:v>
                </c:pt>
                <c:pt idx="9">
                  <c:v>0.0038535646</c:v>
                </c:pt>
                <c:pt idx="10">
                  <c:v>-0.052783109</c:v>
                </c:pt>
                <c:pt idx="11">
                  <c:v>0.0151975686</c:v>
                </c:pt>
                <c:pt idx="12">
                  <c:v>-0.015968064</c:v>
                </c:pt>
                <c:pt idx="13">
                  <c:v>-0.024340771</c:v>
                </c:pt>
                <c:pt idx="14">
                  <c:v>-0.002079002</c:v>
                </c:pt>
                <c:pt idx="15">
                  <c:v>-0.021875</c:v>
                </c:pt>
                <c:pt idx="16">
                  <c:v>0.0095846644</c:v>
                </c:pt>
                <c:pt idx="17">
                  <c:v>-0.040084388</c:v>
                </c:pt>
                <c:pt idx="18">
                  <c:v>0.0175824184</c:v>
                </c:pt>
                <c:pt idx="19">
                  <c:v>-0.012958963</c:v>
                </c:pt>
                <c:pt idx="20">
                  <c:v>0.0142231947</c:v>
                </c:pt>
                <c:pt idx="21">
                  <c:v>0.0183387268</c:v>
                </c:pt>
                <c:pt idx="22">
                  <c:v>-0.018008474</c:v>
                </c:pt>
                <c:pt idx="23">
                  <c:v>-0.042071197</c:v>
                </c:pt>
                <c:pt idx="24">
                  <c:v>-0.009009009</c:v>
                </c:pt>
                <c:pt idx="25">
                  <c:v>-0.002272727</c:v>
                </c:pt>
                <c:pt idx="26">
                  <c:v>-0.043280181</c:v>
                </c:pt>
                <c:pt idx="27">
                  <c:v>-0.022619048</c:v>
                </c:pt>
                <c:pt idx="28">
                  <c:v>0.0133982943</c:v>
                </c:pt>
                <c:pt idx="29">
                  <c:v>0.012019231</c:v>
                </c:pt>
                <c:pt idx="30">
                  <c:v>-0.007125891</c:v>
                </c:pt>
                <c:pt idx="31">
                  <c:v>0.0143540669</c:v>
                </c:pt>
                <c:pt idx="32">
                  <c:v>0.0259433966</c:v>
                </c:pt>
                <c:pt idx="33">
                  <c:v>-0.016091954</c:v>
                </c:pt>
                <c:pt idx="34">
                  <c:v>0</c:v>
                </c:pt>
                <c:pt idx="35">
                  <c:v>-0.01635514</c:v>
                </c:pt>
                <c:pt idx="36">
                  <c:v>-0.040380046</c:v>
                </c:pt>
                <c:pt idx="37">
                  <c:v>-0.011138614</c:v>
                </c:pt>
                <c:pt idx="38">
                  <c:v>-0.013767209</c:v>
                </c:pt>
                <c:pt idx="39">
                  <c:v>-0.010152284</c:v>
                </c:pt>
                <c:pt idx="40">
                  <c:v>-0.015384615</c:v>
                </c:pt>
                <c:pt idx="41">
                  <c:v>0</c:v>
                </c:pt>
                <c:pt idx="42">
                  <c:v>0.05078125</c:v>
                </c:pt>
                <c:pt idx="43">
                  <c:v>-0.033457249</c:v>
                </c:pt>
                <c:pt idx="44">
                  <c:v>-0.03846154</c:v>
                </c:pt>
                <c:pt idx="45">
                  <c:v>0.0293333326</c:v>
                </c:pt>
                <c:pt idx="46">
                  <c:v>-0.038860105</c:v>
                </c:pt>
                <c:pt idx="47">
                  <c:v>0.0175202154</c:v>
                </c:pt>
                <c:pt idx="48">
                  <c:v>0.0066225166</c:v>
                </c:pt>
                <c:pt idx="49">
                  <c:v>-0.014473684</c:v>
                </c:pt>
                <c:pt idx="50">
                  <c:v>0.1161548719</c:v>
                </c:pt>
                <c:pt idx="51">
                  <c:v>0.0430622026</c:v>
                </c:pt>
                <c:pt idx="52">
                  <c:v>0</c:v>
                </c:pt>
                <c:pt idx="53">
                  <c:v>-0.016055046</c:v>
                </c:pt>
                <c:pt idx="54">
                  <c:v>0.032634031</c:v>
                </c:pt>
                <c:pt idx="55">
                  <c:v>-0.006772009</c:v>
                </c:pt>
                <c:pt idx="56">
                  <c:v>0.0454545468</c:v>
                </c:pt>
                <c:pt idx="57">
                  <c:v>0</c:v>
                </c:pt>
                <c:pt idx="58">
                  <c:v>-0.033695653</c:v>
                </c:pt>
                <c:pt idx="59">
                  <c:v>0.0674915612</c:v>
                </c:pt>
                <c:pt idx="60">
                  <c:v>0</c:v>
                </c:pt>
                <c:pt idx="61">
                  <c:v>-0.02528978</c:v>
                </c:pt>
                <c:pt idx="62">
                  <c:v>0.0464864857</c:v>
                </c:pt>
                <c:pt idx="63">
                  <c:v>-0.006198347</c:v>
                </c:pt>
                <c:pt idx="64">
                  <c:v>-0.006237006</c:v>
                </c:pt>
                <c:pt idx="65">
                  <c:v>0.0271966532</c:v>
                </c:pt>
                <c:pt idx="66">
                  <c:v>0.0091649694</c:v>
                </c:pt>
                <c:pt idx="67">
                  <c:v>0.0151362261</c:v>
                </c:pt>
                <c:pt idx="68">
                  <c:v>0.0168986078</c:v>
                </c:pt>
                <c:pt idx="69">
                  <c:v>0.0185728259</c:v>
                </c:pt>
                <c:pt idx="70">
                  <c:v>-0.02303263</c:v>
                </c:pt>
                <c:pt idx="71">
                  <c:v>-0.009823183</c:v>
                </c:pt>
                <c:pt idx="72">
                  <c:v>-0.063492067</c:v>
                </c:pt>
                <c:pt idx="73">
                  <c:v>-0.069915257</c:v>
                </c:pt>
                <c:pt idx="74">
                  <c:v>0.0341685638</c:v>
                </c:pt>
                <c:pt idx="75">
                  <c:v>0.0242290758</c:v>
                </c:pt>
                <c:pt idx="76">
                  <c:v>-0.002150538</c:v>
                </c:pt>
                <c:pt idx="77">
                  <c:v>-0.007543103</c:v>
                </c:pt>
                <c:pt idx="78">
                  <c:v>0.024972856</c:v>
                </c:pt>
                <c:pt idx="79">
                  <c:v>-0.002118644</c:v>
                </c:pt>
                <c:pt idx="80">
                  <c:v>-0.020169852</c:v>
                </c:pt>
                <c:pt idx="81">
                  <c:v>0.0032502708</c:v>
                </c:pt>
                <c:pt idx="82">
                  <c:v>0.0129589634</c:v>
                </c:pt>
                <c:pt idx="83">
                  <c:v>0.0223880596</c:v>
                </c:pt>
                <c:pt idx="84">
                  <c:v>0.0010427529</c:v>
                </c:pt>
                <c:pt idx="85">
                  <c:v>0</c:v>
                </c:pt>
                <c:pt idx="86">
                  <c:v>0.0375000015</c:v>
                </c:pt>
                <c:pt idx="87">
                  <c:v>0.038152609</c:v>
                </c:pt>
                <c:pt idx="88">
                  <c:v>-0.058027077</c:v>
                </c:pt>
                <c:pt idx="89">
                  <c:v>-0.002053388</c:v>
                </c:pt>
                <c:pt idx="90">
                  <c:v>0.0123456791</c:v>
                </c:pt>
                <c:pt idx="91">
                  <c:v>-0.016260162</c:v>
                </c:pt>
                <c:pt idx="92">
                  <c:v>-0.004132231</c:v>
                </c:pt>
                <c:pt idx="93">
                  <c:v>0.012448133</c:v>
                </c:pt>
                <c:pt idx="94">
                  <c:v>0.0266393442</c:v>
                </c:pt>
                <c:pt idx="95">
                  <c:v>-0.003992016</c:v>
                </c:pt>
                <c:pt idx="96">
                  <c:v>-0.03006012</c:v>
                </c:pt>
                <c:pt idx="97">
                  <c:v>-0.012396694</c:v>
                </c:pt>
                <c:pt idx="98">
                  <c:v>0.010460251</c:v>
                </c:pt>
                <c:pt idx="99">
                  <c:v>-0.119047619</c:v>
                </c:pt>
                <c:pt idx="100">
                  <c:v>-0.007050529</c:v>
                </c:pt>
                <c:pt idx="101">
                  <c:v>0.0047619049</c:v>
                </c:pt>
                <c:pt idx="102">
                  <c:v>-0.015402843</c:v>
                </c:pt>
                <c:pt idx="103">
                  <c:v>-0.008423586</c:v>
                </c:pt>
                <c:pt idx="104">
                  <c:v>0.0315533988</c:v>
                </c:pt>
                <c:pt idx="105">
                  <c:v>0.0176470596</c:v>
                </c:pt>
                <c:pt idx="106">
                  <c:v>0.0150289014</c:v>
                </c:pt>
                <c:pt idx="107">
                  <c:v>0.0022779044</c:v>
                </c:pt>
                <c:pt idx="108">
                  <c:v>0.0011363636</c:v>
                </c:pt>
                <c:pt idx="109">
                  <c:v>-0.013620885</c:v>
                </c:pt>
                <c:pt idx="110">
                  <c:v>0.0276179519</c:v>
                </c:pt>
                <c:pt idx="111">
                  <c:v>0.0100783873</c:v>
                </c:pt>
                <c:pt idx="112">
                  <c:v>-0.033259425</c:v>
                </c:pt>
                <c:pt idx="113">
                  <c:v>0.0240825694</c:v>
                </c:pt>
                <c:pt idx="114">
                  <c:v>-0.017917134</c:v>
                </c:pt>
                <c:pt idx="115">
                  <c:v>-0.015963512</c:v>
                </c:pt>
                <c:pt idx="116">
                  <c:v>0.0336037092</c:v>
                </c:pt>
                <c:pt idx="117">
                  <c:v>-0.005605381</c:v>
                </c:pt>
                <c:pt idx="118">
                  <c:v>0.0112739569</c:v>
                </c:pt>
                <c:pt idx="119">
                  <c:v>-0.013377926</c:v>
                </c:pt>
                <c:pt idx="120">
                  <c:v>0.0169491526</c:v>
                </c:pt>
                <c:pt idx="121">
                  <c:v>-0.016666668</c:v>
                </c:pt>
                <c:pt idx="122">
                  <c:v>0.023728814</c:v>
                </c:pt>
                <c:pt idx="123">
                  <c:v>0.0088300221</c:v>
                </c:pt>
                <c:pt idx="124">
                  <c:v>0.0109409187</c:v>
                </c:pt>
                <c:pt idx="125">
                  <c:v>0.0075757578</c:v>
                </c:pt>
                <c:pt idx="126">
                  <c:v>-0.052631579</c:v>
                </c:pt>
                <c:pt idx="127">
                  <c:v>0.0317460336</c:v>
                </c:pt>
                <c:pt idx="128">
                  <c:v>0.0208791215</c:v>
                </c:pt>
                <c:pt idx="129">
                  <c:v>-0.006458558</c:v>
                </c:pt>
                <c:pt idx="130">
                  <c:v>0.0108342366</c:v>
                </c:pt>
                <c:pt idx="131">
                  <c:v>0.003215434</c:v>
                </c:pt>
                <c:pt idx="132">
                  <c:v>0.0160256419</c:v>
                </c:pt>
                <c:pt idx="133">
                  <c:v>0.0158562362</c:v>
                </c:pt>
                <c:pt idx="134">
                  <c:v>0.015608741</c:v>
                </c:pt>
                <c:pt idx="135">
                  <c:v>-0.010245902</c:v>
                </c:pt>
                <c:pt idx="136">
                  <c:v>-0.018633541</c:v>
                </c:pt>
                <c:pt idx="137">
                  <c:v>-0.100210972</c:v>
                </c:pt>
                <c:pt idx="138">
                  <c:v>-0.009378663</c:v>
                </c:pt>
                <c:pt idx="139">
                  <c:v>0.0011834319</c:v>
                </c:pt>
                <c:pt idx="140">
                  <c:v>0.0070921984</c:v>
                </c:pt>
                <c:pt idx="141">
                  <c:v>0.018779343</c:v>
                </c:pt>
                <c:pt idx="142">
                  <c:v>-0.001152074</c:v>
                </c:pt>
                <c:pt idx="143">
                  <c:v>-0.016147636</c:v>
                </c:pt>
                <c:pt idx="144">
                  <c:v>-0.024618993</c:v>
                </c:pt>
                <c:pt idx="145">
                  <c:v>0.040865384</c:v>
                </c:pt>
                <c:pt idx="146">
                  <c:v>-0.02078522</c:v>
                </c:pt>
                <c:pt idx="147">
                  <c:v>-0.011792453</c:v>
                </c:pt>
                <c:pt idx="148">
                  <c:v>0.0095465397</c:v>
                </c:pt>
                <c:pt idx="149">
                  <c:v>-0.002364066</c:v>
                </c:pt>
                <c:pt idx="150">
                  <c:v>0.0142180091</c:v>
                </c:pt>
                <c:pt idx="151">
                  <c:v>-0.026869159</c:v>
                </c:pt>
                <c:pt idx="152">
                  <c:v>-0.018007202</c:v>
                </c:pt>
                <c:pt idx="153">
                  <c:v>-0.024449877</c:v>
                </c:pt>
                <c:pt idx="154">
                  <c:v>0.0426065177</c:v>
                </c:pt>
                <c:pt idx="155">
                  <c:v>-0.020432692</c:v>
                </c:pt>
                <c:pt idx="156">
                  <c:v>-0.019631902</c:v>
                </c:pt>
                <c:pt idx="157">
                  <c:v>-0.008760951</c:v>
                </c:pt>
                <c:pt idx="158">
                  <c:v>-0.021464646</c:v>
                </c:pt>
                <c:pt idx="159">
                  <c:v>0.0245161299</c:v>
                </c:pt>
                <c:pt idx="160">
                  <c:v>-0.013853904</c:v>
                </c:pt>
                <c:pt idx="161">
                  <c:v>-0.006385696</c:v>
                </c:pt>
                <c:pt idx="162">
                  <c:v>-0.020565553</c:v>
                </c:pt>
                <c:pt idx="163">
                  <c:v>0.0104986876</c:v>
                </c:pt>
                <c:pt idx="164">
                  <c:v>0.0415584408</c:v>
                </c:pt>
                <c:pt idx="165">
                  <c:v>0.027431421</c:v>
                </c:pt>
                <c:pt idx="166">
                  <c:v>-0.030339805</c:v>
                </c:pt>
                <c:pt idx="167">
                  <c:v>-0.01126408</c:v>
                </c:pt>
                <c:pt idx="168">
                  <c:v>-0.032911394</c:v>
                </c:pt>
                <c:pt idx="169">
                  <c:v>-0.013089005</c:v>
                </c:pt>
                <c:pt idx="170">
                  <c:v>0.0119363395</c:v>
                </c:pt>
                <c:pt idx="171">
                  <c:v>0.001310616</c:v>
                </c:pt>
                <c:pt idx="172">
                  <c:v>-0.015706806</c:v>
                </c:pt>
                <c:pt idx="173">
                  <c:v>-0.007978723</c:v>
                </c:pt>
                <c:pt idx="174">
                  <c:v>-0.00536193</c:v>
                </c:pt>
                <c:pt idx="175">
                  <c:v>-0.008086253</c:v>
                </c:pt>
                <c:pt idx="176">
                  <c:v>0.0203804355</c:v>
                </c:pt>
                <c:pt idx="177">
                  <c:v>0</c:v>
                </c:pt>
                <c:pt idx="178">
                  <c:v>-0.006657789</c:v>
                </c:pt>
                <c:pt idx="179">
                  <c:v>-0.021447722</c:v>
                </c:pt>
                <c:pt idx="180">
                  <c:v>0.0095890407</c:v>
                </c:pt>
                <c:pt idx="181">
                  <c:v>-0.017639078</c:v>
                </c:pt>
                <c:pt idx="182">
                  <c:v>0.0138121545</c:v>
                </c:pt>
                <c:pt idx="183">
                  <c:v>0.0286103543</c:v>
                </c:pt>
                <c:pt idx="184">
                  <c:v>-0.023841059</c:v>
                </c:pt>
                <c:pt idx="185">
                  <c:v>-0.010854817</c:v>
                </c:pt>
                <c:pt idx="186">
                  <c:v>-0.005486968</c:v>
                </c:pt>
                <c:pt idx="187">
                  <c:v>-0.028965518</c:v>
                </c:pt>
                <c:pt idx="188">
                  <c:v>-0.045454547</c:v>
                </c:pt>
                <c:pt idx="189">
                  <c:v>-0.010416667</c:v>
                </c:pt>
                <c:pt idx="190">
                  <c:v>0.0210526325</c:v>
                </c:pt>
                <c:pt idx="191">
                  <c:v>0.0191458035</c:v>
                </c:pt>
                <c:pt idx="192">
                  <c:v>-0.002890173</c:v>
                </c:pt>
                <c:pt idx="193">
                  <c:v>-0.017391304</c:v>
                </c:pt>
                <c:pt idx="194">
                  <c:v>-0.028023599</c:v>
                </c:pt>
                <c:pt idx="195">
                  <c:v>-0.003034901</c:v>
                </c:pt>
                <c:pt idx="196">
                  <c:v>-0.02891933</c:v>
                </c:pt>
                <c:pt idx="197">
                  <c:v>-0.039184954</c:v>
                </c:pt>
                <c:pt idx="198">
                  <c:v>0.0098684207</c:v>
                </c:pt>
                <c:pt idx="199">
                  <c:v>-0.013029316</c:v>
                </c:pt>
                <c:pt idx="200">
                  <c:v>-0.014851485</c:v>
                </c:pt>
                <c:pt idx="201">
                  <c:v>-0.02680067</c:v>
                </c:pt>
                <c:pt idx="202">
                  <c:v>0.0137693631</c:v>
                </c:pt>
                <c:pt idx="203">
                  <c:v>-0.010186757</c:v>
                </c:pt>
                <c:pt idx="204">
                  <c:v>-0.015437393</c:v>
                </c:pt>
                <c:pt idx="205">
                  <c:v>0.0087108016</c:v>
                </c:pt>
                <c:pt idx="206">
                  <c:v>-0.024179621</c:v>
                </c:pt>
                <c:pt idx="207">
                  <c:v>-0.003539823</c:v>
                </c:pt>
                <c:pt idx="208">
                  <c:v>0.0230905861</c:v>
                </c:pt>
                <c:pt idx="209">
                  <c:v>0.055555556</c:v>
                </c:pt>
                <c:pt idx="210">
                  <c:v>-0.001644737</c:v>
                </c:pt>
                <c:pt idx="211">
                  <c:v>0.0362438224</c:v>
                </c:pt>
                <c:pt idx="212">
                  <c:v>-0.033386327</c:v>
                </c:pt>
                <c:pt idx="213">
                  <c:v>0.0032894737</c:v>
                </c:pt>
                <c:pt idx="214">
                  <c:v>0.0196721312</c:v>
                </c:pt>
                <c:pt idx="215">
                  <c:v>-0.033762056</c:v>
                </c:pt>
                <c:pt idx="216">
                  <c:v>0.0099833608</c:v>
                </c:pt>
                <c:pt idx="217">
                  <c:v>-0.029654035</c:v>
                </c:pt>
                <c:pt idx="218">
                  <c:v>-0.001697793</c:v>
                </c:pt>
                <c:pt idx="219">
                  <c:v>0.0170068033</c:v>
                </c:pt>
                <c:pt idx="220">
                  <c:v>0.0100334445</c:v>
                </c:pt>
                <c:pt idx="221">
                  <c:v>-0.009933775</c:v>
                </c:pt>
                <c:pt idx="222">
                  <c:v>-0.023411371</c:v>
                </c:pt>
                <c:pt idx="223">
                  <c:v>0.0376712345</c:v>
                </c:pt>
                <c:pt idx="224">
                  <c:v>-0.021452146</c:v>
                </c:pt>
                <c:pt idx="225">
                  <c:v>0.0118043842</c:v>
                </c:pt>
                <c:pt idx="226">
                  <c:v>-0.036666665</c:v>
                </c:pt>
                <c:pt idx="227">
                  <c:v>0.0155709339</c:v>
                </c:pt>
                <c:pt idx="228">
                  <c:v>-0.017035775</c:v>
                </c:pt>
                <c:pt idx="229">
                  <c:v>-0.01559792</c:v>
                </c:pt>
                <c:pt idx="230">
                  <c:v>0.0035211267</c:v>
                </c:pt>
                <c:pt idx="231">
                  <c:v>-0.014035088</c:v>
                </c:pt>
                <c:pt idx="232">
                  <c:v>0.0124555156</c:v>
                </c:pt>
                <c:pt idx="233">
                  <c:v>-0.008787346</c:v>
                </c:pt>
                <c:pt idx="234">
                  <c:v>0.0549645387</c:v>
                </c:pt>
                <c:pt idx="235">
                  <c:v>-0.006722689</c:v>
                </c:pt>
                <c:pt idx="236">
                  <c:v>-0.038917091</c:v>
                </c:pt>
                <c:pt idx="237">
                  <c:v>0.0616197176</c:v>
                </c:pt>
                <c:pt idx="238">
                  <c:v>0.0149253728</c:v>
                </c:pt>
                <c:pt idx="239">
                  <c:v>0</c:v>
                </c:pt>
                <c:pt idx="240">
                  <c:v>-0.01633987</c:v>
                </c:pt>
                <c:pt idx="241">
                  <c:v>-0.04152824</c:v>
                </c:pt>
                <c:pt idx="242">
                  <c:v>0.0086655114</c:v>
                </c:pt>
                <c:pt idx="243">
                  <c:v>-0.018900344</c:v>
                </c:pt>
                <c:pt idx="244">
                  <c:v>-0.008756568</c:v>
                </c:pt>
                <c:pt idx="245">
                  <c:v>0.0247349832</c:v>
                </c:pt>
                <c:pt idx="246">
                  <c:v>-0.003448276</c:v>
                </c:pt>
                <c:pt idx="247">
                  <c:v>-0.006920415</c:v>
                </c:pt>
                <c:pt idx="248">
                  <c:v>-0.013937282</c:v>
                </c:pt>
                <c:pt idx="249">
                  <c:v>0.0141342757</c:v>
                </c:pt>
                <c:pt idx="250">
                  <c:v>0.0087108016</c:v>
                </c:pt>
                <c:pt idx="251">
                  <c:v>0.0759930909</c:v>
                </c:pt>
                <c:pt idx="252">
                  <c:v>0.0176565014</c:v>
                </c:pt>
                <c:pt idx="253">
                  <c:v>0.0347003154</c:v>
                </c:pt>
                <c:pt idx="254">
                  <c:v>0.0685975626</c:v>
                </c:pt>
                <c:pt idx="255">
                  <c:v>0.0271041375</c:v>
                </c:pt>
                <c:pt idx="256">
                  <c:v>-0.043055557</c:v>
                </c:pt>
                <c:pt idx="257">
                  <c:v>-0.02467344</c:v>
                </c:pt>
                <c:pt idx="258">
                  <c:v>-0.002976191</c:v>
                </c:pt>
                <c:pt idx="259">
                  <c:v>0.0089552235</c:v>
                </c:pt>
                <c:pt idx="260">
                  <c:v>-0.035767511</c:v>
                </c:pt>
                <c:pt idx="261">
                  <c:v>-0.004636785</c:v>
                </c:pt>
                <c:pt idx="262">
                  <c:v>-0.05900621</c:v>
                </c:pt>
                <c:pt idx="263">
                  <c:v>0.05610561</c:v>
                </c:pt>
                <c:pt idx="264">
                  <c:v>-0.056249999</c:v>
                </c:pt>
                <c:pt idx="265">
                  <c:v>-0.01821192</c:v>
                </c:pt>
                <c:pt idx="266">
                  <c:v>0.0286677908</c:v>
                </c:pt>
                <c:pt idx="267">
                  <c:v>-0.024590164</c:v>
                </c:pt>
                <c:pt idx="268">
                  <c:v>0.0134453783</c:v>
                </c:pt>
                <c:pt idx="269">
                  <c:v>-0.014925373</c:v>
                </c:pt>
                <c:pt idx="270">
                  <c:v>0.0065992977</c:v>
                </c:pt>
                <c:pt idx="271">
                  <c:v>0.0409420021</c:v>
                </c:pt>
                <c:pt idx="272">
                  <c:v>0.0514138788</c:v>
                </c:pt>
                <c:pt idx="273">
                  <c:v>-0.011002463</c:v>
                </c:pt>
                <c:pt idx="274">
                  <c:v>0.0284301043</c:v>
                </c:pt>
                <c:pt idx="275">
                  <c:v>-0.008413425</c:v>
                </c:pt>
                <c:pt idx="276">
                  <c:v>-0.003393925</c:v>
                </c:pt>
                <c:pt idx="277">
                  <c:v>-0.025054701</c:v>
                </c:pt>
                <c:pt idx="278">
                  <c:v>-0.025449112</c:v>
                </c:pt>
                <c:pt idx="279">
                  <c:v>-0.006144436</c:v>
                </c:pt>
                <c:pt idx="280">
                  <c:v>0.0123647489</c:v>
                </c:pt>
                <c:pt idx="281">
                  <c:v>0.0081424862</c:v>
                </c:pt>
                <c:pt idx="282">
                  <c:v>-0.010600661</c:v>
                </c:pt>
                <c:pt idx="283">
                  <c:v>0.0137755331</c:v>
                </c:pt>
                <c:pt idx="284">
                  <c:v>-0.027428286</c:v>
                </c:pt>
                <c:pt idx="285">
                  <c:v>-0.01423035</c:v>
                </c:pt>
                <c:pt idx="286">
                  <c:v>-0.027821459</c:v>
                </c:pt>
                <c:pt idx="287">
                  <c:v>0.0151187247</c:v>
                </c:pt>
                <c:pt idx="288">
                  <c:v>-0.00930847</c:v>
                </c:pt>
                <c:pt idx="289">
                  <c:v>0.0241611153</c:v>
                </c:pt>
                <c:pt idx="290">
                  <c:v>0.0039317878</c:v>
                </c:pt>
                <c:pt idx="291">
                  <c:v>-0.006527415</c:v>
                </c:pt>
                <c:pt idx="292">
                  <c:v>-0.0798949</c:v>
                </c:pt>
                <c:pt idx="293">
                  <c:v>0.0362753645</c:v>
                </c:pt>
                <c:pt idx="294">
                  <c:v>0.014332979</c:v>
                </c:pt>
                <c:pt idx="295">
                  <c:v>0.0624999814</c:v>
                </c:pt>
                <c:pt idx="296">
                  <c:v>0.002813315</c:v>
                </c:pt>
                <c:pt idx="297">
                  <c:v>0.036725387</c:v>
                </c:pt>
                <c:pt idx="298">
                  <c:v>-0.018696239</c:v>
                </c:pt>
                <c:pt idx="299">
                  <c:v>-0.038355447</c:v>
                </c:pt>
                <c:pt idx="300">
                  <c:v>-0.042752851</c:v>
                </c:pt>
                <c:pt idx="301">
                  <c:v>-0.044117719</c:v>
                </c:pt>
                <c:pt idx="302">
                  <c:v>0.0413105637</c:v>
                </c:pt>
                <c:pt idx="303">
                  <c:v>-0.030095719</c:v>
                </c:pt>
                <c:pt idx="304">
                  <c:v>-0.047672845</c:v>
                </c:pt>
                <c:pt idx="305">
                  <c:v>0.0071090548</c:v>
                </c:pt>
                <c:pt idx="306">
                  <c:v>-0.035294142</c:v>
                </c:pt>
                <c:pt idx="307">
                  <c:v>-0.042682916</c:v>
                </c:pt>
                <c:pt idx="308">
                  <c:v>-0.028343931</c:v>
                </c:pt>
                <c:pt idx="309">
                  <c:v>0.078335017</c:v>
                </c:pt>
                <c:pt idx="310">
                  <c:v>0.0346504375</c:v>
                </c:pt>
                <c:pt idx="311">
                  <c:v>-0.00558174</c:v>
                </c:pt>
                <c:pt idx="312">
                  <c:v>-0.011816772</c:v>
                </c:pt>
                <c:pt idx="313">
                  <c:v>-0.011958192</c:v>
                </c:pt>
                <c:pt idx="314">
                  <c:v>-0.004538509</c:v>
                </c:pt>
                <c:pt idx="315">
                  <c:v>-0.045592763</c:v>
                </c:pt>
                <c:pt idx="316">
                  <c:v>0.0337579437</c:v>
                </c:pt>
                <c:pt idx="317">
                  <c:v>-0.020332713</c:v>
                </c:pt>
                <c:pt idx="318">
                  <c:v>0.0047170292</c:v>
                </c:pt>
                <c:pt idx="319">
                  <c:v>0.0215962008</c:v>
                </c:pt>
                <c:pt idx="320">
                  <c:v>0.0591299124</c:v>
                </c:pt>
                <c:pt idx="321">
                  <c:v>-0.008605746</c:v>
                </c:pt>
                <c:pt idx="322">
                  <c:v>-0.002944596</c:v>
                </c:pt>
                <c:pt idx="323">
                  <c:v>-0.012108678</c:v>
                </c:pt>
                <c:pt idx="324">
                  <c:v>0.0059790961</c:v>
                </c:pt>
                <c:pt idx="325">
                  <c:v>0.081723623</c:v>
                </c:pt>
                <c:pt idx="326">
                  <c:v>0.0343406573</c:v>
                </c:pt>
                <c:pt idx="327">
                  <c:v>-0.016467536</c:v>
                </c:pt>
                <c:pt idx="328">
                  <c:v>-0.003510593</c:v>
                </c:pt>
                <c:pt idx="329">
                  <c:v>-0.01084015</c:v>
                </c:pt>
                <c:pt idx="330">
                  <c:v>-0.01369863</c:v>
                </c:pt>
                <c:pt idx="331">
                  <c:v>0.0069444445</c:v>
                </c:pt>
                <c:pt idx="332">
                  <c:v>-0.000551737</c:v>
                </c:pt>
                <c:pt idx="333">
                  <c:v>-0.019596994</c:v>
                </c:pt>
                <c:pt idx="334">
                  <c:v>-0.014639652</c:v>
                </c:pt>
                <c:pt idx="335">
                  <c:v>0.0885713845</c:v>
                </c:pt>
                <c:pt idx="336">
                  <c:v>-0.025984198</c:v>
                </c:pt>
                <c:pt idx="337">
                  <c:v>0.0107787037</c:v>
                </c:pt>
                <c:pt idx="338">
                  <c:v>-0.013063127</c:v>
                </c:pt>
                <c:pt idx="339">
                  <c:v>0.017558014</c:v>
                </c:pt>
                <c:pt idx="340">
                  <c:v>-0.004247408</c:v>
                </c:pt>
                <c:pt idx="341">
                  <c:v>0.0037324235</c:v>
                </c:pt>
                <c:pt idx="342">
                  <c:v>-0.003718544</c:v>
                </c:pt>
                <c:pt idx="343">
                  <c:v>-0.02879227</c:v>
                </c:pt>
                <c:pt idx="344">
                  <c:v>-0.002196043</c:v>
                </c:pt>
                <c:pt idx="345">
                  <c:v>-0.015955929</c:v>
                </c:pt>
                <c:pt idx="346">
                  <c:v>0.0136985704</c:v>
                </c:pt>
                <c:pt idx="347">
                  <c:v>0.0132378209</c:v>
                </c:pt>
                <c:pt idx="348">
                  <c:v>0.0076210876</c:v>
                </c:pt>
                <c:pt idx="349">
                  <c:v>0.0048622447</c:v>
                </c:pt>
                <c:pt idx="350">
                  <c:v>0.026881719</c:v>
                </c:pt>
                <c:pt idx="351">
                  <c:v>-0.007853383</c:v>
                </c:pt>
                <c:pt idx="352">
                  <c:v>0.0129287029</c:v>
                </c:pt>
                <c:pt idx="353">
                  <c:v>-0.007554074</c:v>
                </c:pt>
                <c:pt idx="354">
                  <c:v>-0.016535362</c:v>
                </c:pt>
                <c:pt idx="355">
                  <c:v>-0.006405169</c:v>
                </c:pt>
                <c:pt idx="356">
                  <c:v>-0.03411229</c:v>
                </c:pt>
                <c:pt idx="357">
                  <c:v>-0.023915479</c:v>
                </c:pt>
                <c:pt idx="358">
                  <c:v>0.0153846424</c:v>
                </c:pt>
                <c:pt idx="359">
                  <c:v>0.0002806436</c:v>
                </c:pt>
                <c:pt idx="360">
                  <c:v>0.0011219382</c:v>
                </c:pt>
                <c:pt idx="361">
                  <c:v>-0.005043438</c:v>
                </c:pt>
                <c:pt idx="362">
                  <c:v>-0.019994343</c:v>
                </c:pt>
                <c:pt idx="363">
                  <c:v>-0.037356302</c:v>
                </c:pt>
                <c:pt idx="364">
                  <c:v>-0.001194057</c:v>
                </c:pt>
                <c:pt idx="365">
                  <c:v>-0.038852338</c:v>
                </c:pt>
                <c:pt idx="366">
                  <c:v>0.0037313101</c:v>
                </c:pt>
                <c:pt idx="367">
                  <c:v>0.0250929799</c:v>
                </c:pt>
                <c:pt idx="368">
                  <c:v>-0.041402262</c:v>
                </c:pt>
                <c:pt idx="369">
                  <c:v>0.0167087223</c:v>
                </c:pt>
                <c:pt idx="370">
                  <c:v>0.0155038759</c:v>
                </c:pt>
                <c:pt idx="371">
                  <c:v>-0.015572468</c:v>
                </c:pt>
                <c:pt idx="372">
                  <c:v>-0.007444221</c:v>
                </c:pt>
                <c:pt idx="373">
                  <c:v>0</c:v>
                </c:pt>
                <c:pt idx="374">
                  <c:v>0.0387500525</c:v>
                </c:pt>
                <c:pt idx="375">
                  <c:v>0.0210588723</c:v>
                </c:pt>
                <c:pt idx="376">
                  <c:v>0.0356512368</c:v>
                </c:pt>
                <c:pt idx="377">
                  <c:v>-0.012802297</c:v>
                </c:pt>
                <c:pt idx="378">
                  <c:v>0.0023054183</c:v>
                </c:pt>
                <c:pt idx="379">
                  <c:v>0.0005750563</c:v>
                </c:pt>
                <c:pt idx="380">
                  <c:v>-0.03591954</c:v>
                </c:pt>
                <c:pt idx="381">
                  <c:v>0.0160954073</c:v>
                </c:pt>
                <c:pt idx="382">
                  <c:v>-0.003226771</c:v>
                </c:pt>
                <c:pt idx="383">
                  <c:v>0.0170689188</c:v>
                </c:pt>
                <c:pt idx="384">
                  <c:v>0.0315392651</c:v>
                </c:pt>
                <c:pt idx="385">
                  <c:v>-0.000561703</c:v>
                </c:pt>
                <c:pt idx="386">
                  <c:v>0.001686272</c:v>
                </c:pt>
                <c:pt idx="387">
                  <c:v>0.0028059003</c:v>
                </c:pt>
                <c:pt idx="388">
                  <c:v>-0.021264749</c:v>
                </c:pt>
                <c:pt idx="389">
                  <c:v>-0.016009187</c:v>
                </c:pt>
                <c:pt idx="390">
                  <c:v>0.0072632194</c:v>
                </c:pt>
                <c:pt idx="391">
                  <c:v>-0.004614937</c:v>
                </c:pt>
                <c:pt idx="392">
                  <c:v>-0.016227111</c:v>
                </c:pt>
                <c:pt idx="393">
                  <c:v>-0.007069269</c:v>
                </c:pt>
                <c:pt idx="394">
                  <c:v>0.0062295785</c:v>
                </c:pt>
                <c:pt idx="395">
                  <c:v>-0.008549443</c:v>
                </c:pt>
                <c:pt idx="396">
                  <c:v>0.0172464456</c:v>
                </c:pt>
                <c:pt idx="397">
                  <c:v>0</c:v>
                </c:pt>
                <c:pt idx="398">
                  <c:v>0.0266004056</c:v>
                </c:pt>
                <c:pt idx="399">
                  <c:v>-0.023633203</c:v>
                </c:pt>
                <c:pt idx="400">
                  <c:v>0.0017497101</c:v>
                </c:pt>
                <c:pt idx="401">
                  <c:v>-0.002911164</c:v>
                </c:pt>
                <c:pt idx="402">
                  <c:v>0.0090511348</c:v>
                </c:pt>
                <c:pt idx="403">
                  <c:v>-0.00752321</c:v>
                </c:pt>
                <c:pt idx="404">
                  <c:v>-0.009912541</c:v>
                </c:pt>
                <c:pt idx="405">
                  <c:v>0.0170789715</c:v>
                </c:pt>
                <c:pt idx="406">
                  <c:v>-0.001158104</c:v>
                </c:pt>
                <c:pt idx="407">
                  <c:v>0.0072463769</c:v>
                </c:pt>
                <c:pt idx="408">
                  <c:v>-0.019280523</c:v>
                </c:pt>
                <c:pt idx="409">
                  <c:v>0.0217135511</c:v>
                </c:pt>
                <c:pt idx="410">
                  <c:v>-0.02096495</c:v>
                </c:pt>
                <c:pt idx="411">
                  <c:v>0.0123202745</c:v>
                </c:pt>
                <c:pt idx="412">
                  <c:v>-0.013329444</c:v>
                </c:pt>
                <c:pt idx="413">
                  <c:v>-0.019089507</c:v>
                </c:pt>
                <c:pt idx="414">
                  <c:v>-0.00838331</c:v>
                </c:pt>
                <c:pt idx="415">
                  <c:v>0.0413648188</c:v>
                </c:pt>
                <c:pt idx="416">
                  <c:v>-0.016816521</c:v>
                </c:pt>
                <c:pt idx="417">
                  <c:v>-0.007667305</c:v>
                </c:pt>
                <c:pt idx="418">
                  <c:v>-0.030014921</c:v>
                </c:pt>
                <c:pt idx="419">
                  <c:v>-0.001225518</c:v>
                </c:pt>
                <c:pt idx="420">
                  <c:v>0.0024540441</c:v>
                </c:pt>
                <c:pt idx="421">
                  <c:v>-0.000306063</c:v>
                </c:pt>
                <c:pt idx="422">
                  <c:v>0.0009183531</c:v>
                </c:pt>
                <c:pt idx="423">
                  <c:v>-0.02905201</c:v>
                </c:pt>
                <c:pt idx="424">
                  <c:v>-0.006299237</c:v>
                </c:pt>
                <c:pt idx="425">
                  <c:v>-0.023137862</c:v>
                </c:pt>
                <c:pt idx="426">
                  <c:v>-0.432186872</c:v>
                </c:pt>
                <c:pt idx="427">
                  <c:v>0.0851428434</c:v>
                </c:pt>
                <c:pt idx="428">
                  <c:v>-0.012111614</c:v>
                </c:pt>
                <c:pt idx="429">
                  <c:v>-0.081556536</c:v>
                </c:pt>
                <c:pt idx="430">
                  <c:v>-0.005803853</c:v>
                </c:pt>
                <c:pt idx="431">
                  <c:v>0.054290738</c:v>
                </c:pt>
                <c:pt idx="432">
                  <c:v>0.0243632644</c:v>
                </c:pt>
                <c:pt idx="433">
                  <c:v>-0.013513514</c:v>
                </c:pt>
                <c:pt idx="434">
                  <c:v>-0.018630145</c:v>
                </c:pt>
                <c:pt idx="435">
                  <c:v>0.0195421763</c:v>
                </c:pt>
                <c:pt idx="436">
                  <c:v>0.0115004973</c:v>
                </c:pt>
                <c:pt idx="437">
                  <c:v>0.0314022712</c:v>
                </c:pt>
                <c:pt idx="438">
                  <c:v>0.014698199</c:v>
                </c:pt>
                <c:pt idx="439">
                  <c:v>-0.035178494</c:v>
                </c:pt>
                <c:pt idx="440">
                  <c:v>-0.029490577</c:v>
                </c:pt>
                <c:pt idx="441">
                  <c:v>0.0132596558</c:v>
                </c:pt>
                <c:pt idx="442">
                  <c:v>-0.033805933</c:v>
                </c:pt>
                <c:pt idx="443">
                  <c:v>0.0553048253</c:v>
                </c:pt>
                <c:pt idx="444">
                  <c:v>0.0748662874</c:v>
                </c:pt>
                <c:pt idx="445">
                  <c:v>-0.073134385</c:v>
                </c:pt>
                <c:pt idx="446">
                  <c:v>0.0064412691</c:v>
                </c:pt>
                <c:pt idx="447">
                  <c:v>-0.005866699</c:v>
                </c:pt>
                <c:pt idx="448">
                  <c:v>-0.096029989</c:v>
                </c:pt>
                <c:pt idx="449">
                  <c:v>-0.106824934</c:v>
                </c:pt>
                <c:pt idx="450">
                  <c:v>-0.018604632</c:v>
                </c:pt>
                <c:pt idx="451">
                  <c:v>0.0291130226</c:v>
                </c:pt>
                <c:pt idx="452">
                  <c:v>0.0197368544</c:v>
                </c:pt>
                <c:pt idx="453">
                  <c:v>-0.041935459</c:v>
                </c:pt>
                <c:pt idx="454">
                  <c:v>-0.040404066</c:v>
                </c:pt>
                <c:pt idx="455">
                  <c:v>-0.022456119</c:v>
                </c:pt>
                <c:pt idx="456">
                  <c:v>0.0157932024</c:v>
                </c:pt>
                <c:pt idx="457">
                  <c:v>-0.034628961</c:v>
                </c:pt>
                <c:pt idx="458">
                  <c:v>-0.068814024</c:v>
                </c:pt>
                <c:pt idx="459">
                  <c:v>0.0298742224</c:v>
                </c:pt>
                <c:pt idx="460">
                  <c:v>-0.030534394</c:v>
                </c:pt>
                <c:pt idx="461">
                  <c:v>-0.046456706</c:v>
                </c:pt>
                <c:pt idx="462">
                  <c:v>-0.080924816</c:v>
                </c:pt>
                <c:pt idx="463">
                  <c:v>-0.009883167</c:v>
                </c:pt>
                <c:pt idx="464">
                  <c:v>-0.023593485</c:v>
                </c:pt>
                <c:pt idx="465">
                  <c:v>0.0148698743</c:v>
                </c:pt>
                <c:pt idx="466">
                  <c:v>-0.054029319</c:v>
                </c:pt>
                <c:pt idx="467">
                  <c:v>0.0638915673</c:v>
                </c:pt>
                <c:pt idx="468">
                  <c:v>0.0818926841</c:v>
                </c:pt>
                <c:pt idx="469">
                  <c:v>0.0689654872</c:v>
                </c:pt>
                <c:pt idx="470">
                  <c:v>0.1203776374</c:v>
                </c:pt>
                <c:pt idx="471">
                  <c:v>0.1741572767</c:v>
                </c:pt>
                <c:pt idx="472">
                  <c:v>-0.04425836</c:v>
                </c:pt>
                <c:pt idx="473">
                  <c:v>-0.008760913</c:v>
                </c:pt>
                <c:pt idx="474">
                  <c:v>0.0492424667</c:v>
                </c:pt>
                <c:pt idx="475">
                  <c:v>0.0054150568</c:v>
                </c:pt>
                <c:pt idx="476">
                  <c:v>0.0173549335</c:v>
                </c:pt>
                <c:pt idx="477">
                  <c:v>-0.049411774</c:v>
                </c:pt>
                <c:pt idx="478">
                  <c:v>0.0142326448</c:v>
                </c:pt>
                <c:pt idx="479">
                  <c:v>0.0292862393</c:v>
                </c:pt>
                <c:pt idx="480">
                  <c:v>-0.033787884</c:v>
                </c:pt>
                <c:pt idx="481">
                  <c:v>0.0079755262</c:v>
                </c:pt>
                <c:pt idx="482">
                  <c:v>0.0030431671</c:v>
                </c:pt>
                <c:pt idx="483">
                  <c:v>-0.020631079</c:v>
                </c:pt>
                <c:pt idx="484">
                  <c:v>0.0099132499</c:v>
                </c:pt>
                <c:pt idx="485">
                  <c:v>-0.034355797</c:v>
                </c:pt>
                <c:pt idx="486">
                  <c:v>0.00825922</c:v>
                </c:pt>
                <c:pt idx="487">
                  <c:v>0.0100819664</c:v>
                </c:pt>
                <c:pt idx="488">
                  <c:v>-0.051154125</c:v>
                </c:pt>
                <c:pt idx="489">
                  <c:v>-0.032215632</c:v>
                </c:pt>
                <c:pt idx="490">
                  <c:v>-0.010869554</c:v>
                </c:pt>
                <c:pt idx="491">
                  <c:v>-0.059752803</c:v>
                </c:pt>
                <c:pt idx="492">
                  <c:v>-0.039444849</c:v>
                </c:pt>
                <c:pt idx="493">
                  <c:v>-0.083650149</c:v>
                </c:pt>
                <c:pt idx="494">
                  <c:v>0.0804979429</c:v>
                </c:pt>
                <c:pt idx="495">
                  <c:v>-0.033794202</c:v>
                </c:pt>
                <c:pt idx="496">
                  <c:v>0.0166931674</c:v>
                </c:pt>
                <c:pt idx="497">
                  <c:v>0.0125097614</c:v>
                </c:pt>
                <c:pt idx="498">
                  <c:v>0.0154440012</c:v>
                </c:pt>
                <c:pt idx="499">
                  <c:v>0.0266159996</c:v>
                </c:pt>
                <c:pt idx="500">
                  <c:v>0.0148148006</c:v>
                </c:pt>
                <c:pt idx="501">
                  <c:v>0.0751824602</c:v>
                </c:pt>
                <c:pt idx="502">
                  <c:v>0.0617787391</c:v>
                </c:pt>
                <c:pt idx="503">
                  <c:v>-0.037723795</c:v>
                </c:pt>
                <c:pt idx="504">
                  <c:v>0.0564783663</c:v>
                </c:pt>
                <c:pt idx="505">
                  <c:v>-0.016352156</c:v>
                </c:pt>
                <c:pt idx="506">
                  <c:v>-0.033887513</c:v>
                </c:pt>
                <c:pt idx="507">
                  <c:v>-0.051621426</c:v>
                </c:pt>
                <c:pt idx="508">
                  <c:v>-0.009769738</c:v>
                </c:pt>
                <c:pt idx="509">
                  <c:v>0.0563777462</c:v>
                </c:pt>
                <c:pt idx="510">
                  <c:v>0.0206804816</c:v>
                </c:pt>
                <c:pt idx="511">
                  <c:v>-0.018954245</c:v>
                </c:pt>
                <c:pt idx="512">
                  <c:v>0.0659560114</c:v>
                </c:pt>
                <c:pt idx="513">
                  <c:v>-0.096875012</c:v>
                </c:pt>
                <c:pt idx="514">
                  <c:v>0.0276817009</c:v>
                </c:pt>
                <c:pt idx="515">
                  <c:v>-0.006060616</c:v>
                </c:pt>
                <c:pt idx="516">
                  <c:v>0.0264227223</c:v>
                </c:pt>
                <c:pt idx="517">
                  <c:v>-0.025082454</c:v>
                </c:pt>
                <c:pt idx="518">
                  <c:v>-0.011509822</c:v>
                </c:pt>
                <c:pt idx="519">
                  <c:v>-0.002054841</c:v>
                </c:pt>
                <c:pt idx="520">
                  <c:v>0.0089224512</c:v>
                </c:pt>
                <c:pt idx="521">
                  <c:v>-0.086394526</c:v>
                </c:pt>
                <c:pt idx="522">
                  <c:v>-0.015636638</c:v>
                </c:pt>
                <c:pt idx="523">
                  <c:v>-0.054462954</c:v>
                </c:pt>
                <c:pt idx="524">
                  <c:v>-0.096799999</c:v>
                </c:pt>
                <c:pt idx="525">
                  <c:v>0.0310009196</c:v>
                </c:pt>
                <c:pt idx="526">
                  <c:v>0.0567010157</c:v>
                </c:pt>
                <c:pt idx="527">
                  <c:v>0.0317072682</c:v>
                </c:pt>
                <c:pt idx="528">
                  <c:v>-0.023640603</c:v>
                </c:pt>
                <c:pt idx="529">
                  <c:v>-0.046811938</c:v>
                </c:pt>
                <c:pt idx="530">
                  <c:v>-0.061812062</c:v>
                </c:pt>
                <c:pt idx="531">
                  <c:v>0.025270734</c:v>
                </c:pt>
                <c:pt idx="532">
                  <c:v>0.1399648041</c:v>
                </c:pt>
                <c:pt idx="533">
                  <c:v>-0.016988438</c:v>
                </c:pt>
                <c:pt idx="534">
                  <c:v>0.0408484265</c:v>
                </c:pt>
                <c:pt idx="535">
                  <c:v>-0.03773585</c:v>
                </c:pt>
                <c:pt idx="536">
                  <c:v>-0.019607844</c:v>
                </c:pt>
                <c:pt idx="537">
                  <c:v>0.0095999911</c:v>
                </c:pt>
                <c:pt idx="538">
                  <c:v>-0.005546727</c:v>
                </c:pt>
                <c:pt idx="539">
                  <c:v>0.0215139035</c:v>
                </c:pt>
                <c:pt idx="540">
                  <c:v>0.0663026869</c:v>
                </c:pt>
                <c:pt idx="541">
                  <c:v>0.1997073591</c:v>
                </c:pt>
                <c:pt idx="542">
                  <c:v>-0.053048775</c:v>
                </c:pt>
                <c:pt idx="543">
                  <c:v>0.02124919</c:v>
                </c:pt>
                <c:pt idx="544">
                  <c:v>0.0340479165</c:v>
                </c:pt>
                <c:pt idx="545">
                  <c:v>0.0487805605</c:v>
                </c:pt>
                <c:pt idx="546">
                  <c:v>0.0151161812</c:v>
                </c:pt>
                <c:pt idx="547">
                  <c:v>0.021764094</c:v>
                </c:pt>
                <c:pt idx="548">
                  <c:v>-0.075112112</c:v>
                </c:pt>
                <c:pt idx="549">
                  <c:v>-0.009090886</c:v>
                </c:pt>
                <c:pt idx="550">
                  <c:v>0.0024464224</c:v>
                </c:pt>
                <c:pt idx="551">
                  <c:v>0.01708363</c:v>
                </c:pt>
                <c:pt idx="552">
                  <c:v>-0.046190791</c:v>
                </c:pt>
                <c:pt idx="553">
                  <c:v>-0.028301876</c:v>
                </c:pt>
                <c:pt idx="554">
                  <c:v>-0.020064691</c:v>
                </c:pt>
                <c:pt idx="555">
                  <c:v>0.0369880758</c:v>
                </c:pt>
                <c:pt idx="556">
                  <c:v>-0.044585977</c:v>
                </c:pt>
                <c:pt idx="557">
                  <c:v>0.0426666886</c:v>
                </c:pt>
                <c:pt idx="558">
                  <c:v>0.0166239943</c:v>
                </c:pt>
                <c:pt idx="559">
                  <c:v>0.0276729912</c:v>
                </c:pt>
                <c:pt idx="560">
                  <c:v>-0.032435723</c:v>
                </c:pt>
                <c:pt idx="561">
                  <c:v>-0.063251108</c:v>
                </c:pt>
                <c:pt idx="562">
                  <c:v>0.0094530303</c:v>
                </c:pt>
                <c:pt idx="563">
                  <c:v>0.0046823178</c:v>
                </c:pt>
                <c:pt idx="564">
                  <c:v>-0.007989403</c:v>
                </c:pt>
                <c:pt idx="565">
                  <c:v>-0.02147649</c:v>
                </c:pt>
                <c:pt idx="566">
                  <c:v>0.0185185503</c:v>
                </c:pt>
                <c:pt idx="567">
                  <c:v>0.0195286162</c:v>
                </c:pt>
                <c:pt idx="568">
                  <c:v>0.0026420054</c:v>
                </c:pt>
                <c:pt idx="569">
                  <c:v>0.0382081643</c:v>
                </c:pt>
                <c:pt idx="570">
                  <c:v>-0.033629484</c:v>
                </c:pt>
                <c:pt idx="571">
                  <c:v>0.0183848124</c:v>
                </c:pt>
                <c:pt idx="572">
                  <c:v>-0.007736936</c:v>
                </c:pt>
                <c:pt idx="573">
                  <c:v>-0.035737503</c:v>
                </c:pt>
                <c:pt idx="574">
                  <c:v>0.0107816607</c:v>
                </c:pt>
                <c:pt idx="575">
                  <c:v>-0.035999998</c:v>
                </c:pt>
                <c:pt idx="576">
                  <c:v>0.0096819047</c:v>
                </c:pt>
                <c:pt idx="577">
                  <c:v>0.013698617</c:v>
                </c:pt>
                <c:pt idx="578">
                  <c:v>-0.025675682</c:v>
                </c:pt>
                <c:pt idx="579">
                  <c:v>0.0346740633</c:v>
                </c:pt>
                <c:pt idx="580">
                  <c:v>-0.033512063</c:v>
                </c:pt>
                <c:pt idx="581">
                  <c:v>-0.022884877</c:v>
                </c:pt>
                <c:pt idx="582">
                  <c:v>-0.027679229</c:v>
                </c:pt>
                <c:pt idx="583">
                  <c:v>-0.070802942</c:v>
                </c:pt>
                <c:pt idx="584">
                  <c:v>-0.0267085</c:v>
                </c:pt>
                <c:pt idx="585">
                  <c:v>-0.023405969</c:v>
                </c:pt>
                <c:pt idx="586">
                  <c:v>-0.014876057</c:v>
                </c:pt>
                <c:pt idx="587">
                  <c:v>0.0067114029</c:v>
                </c:pt>
                <c:pt idx="588">
                  <c:v>-0.041666668</c:v>
                </c:pt>
                <c:pt idx="589">
                  <c:v>-0.173913047</c:v>
                </c:pt>
                <c:pt idx="590">
                  <c:v>0.197894752</c:v>
                </c:pt>
                <c:pt idx="591">
                  <c:v>0.0650263429</c:v>
                </c:pt>
                <c:pt idx="592">
                  <c:v>-0.002475226</c:v>
                </c:pt>
                <c:pt idx="593">
                  <c:v>-0.016542582</c:v>
                </c:pt>
                <c:pt idx="594">
                  <c:v>0.0513035879</c:v>
                </c:pt>
                <c:pt idx="595">
                  <c:v>-0.021600036</c:v>
                </c:pt>
                <c:pt idx="596">
                  <c:v>-0.02125914</c:v>
                </c:pt>
                <c:pt idx="597">
                  <c:v>-0.03926485</c:v>
                </c:pt>
                <c:pt idx="598">
                  <c:v>0.0217391308</c:v>
                </c:pt>
                <c:pt idx="599">
                  <c:v>0.027234016</c:v>
                </c:pt>
                <c:pt idx="600">
                  <c:v>0.0074565164</c:v>
                </c:pt>
                <c:pt idx="601">
                  <c:v>0.0148026571</c:v>
                </c:pt>
                <c:pt idx="602">
                  <c:v>-0.014586735</c:v>
                </c:pt>
                <c:pt idx="603">
                  <c:v>0.0024670833</c:v>
                </c:pt>
                <c:pt idx="604">
                  <c:v>-0.007383035</c:v>
                </c:pt>
                <c:pt idx="605">
                  <c:v>-0.044628095</c:v>
                </c:pt>
                <c:pt idx="606">
                  <c:v>0.0216262974</c:v>
                </c:pt>
                <c:pt idx="607">
                  <c:v>-0.008467432</c:v>
                </c:pt>
                <c:pt idx="608">
                  <c:v>-0.008539742</c:v>
                </c:pt>
                <c:pt idx="609">
                  <c:v>0.0206718985</c:v>
                </c:pt>
                <c:pt idx="610">
                  <c:v>-0.039662469</c:v>
                </c:pt>
                <c:pt idx="611">
                  <c:v>0.0052723605</c:v>
                </c:pt>
                <c:pt idx="612">
                  <c:v>0.0288462322</c:v>
                </c:pt>
                <c:pt idx="613">
                  <c:v>-0.014443506</c:v>
                </c:pt>
                <c:pt idx="614">
                  <c:v>0.0698275343</c:v>
                </c:pt>
                <c:pt idx="615">
                  <c:v>0.0314262956</c:v>
                </c:pt>
                <c:pt idx="616">
                  <c:v>-0.02734378</c:v>
                </c:pt>
                <c:pt idx="617">
                  <c:v>-0.004819234</c:v>
                </c:pt>
                <c:pt idx="618">
                  <c:v>-0.035512552</c:v>
                </c:pt>
                <c:pt idx="619">
                  <c:v>-0.020920502</c:v>
                </c:pt>
                <c:pt idx="620">
                  <c:v>-0.029914482</c:v>
                </c:pt>
                <c:pt idx="621">
                  <c:v>-0.041409712</c:v>
                </c:pt>
                <c:pt idx="622">
                  <c:v>-0.002757328</c:v>
                </c:pt>
                <c:pt idx="623">
                  <c:v>0.0543778054</c:v>
                </c:pt>
                <c:pt idx="624">
                  <c:v>-0.080419503</c:v>
                </c:pt>
                <c:pt idx="625">
                  <c:v>-0.056083661</c:v>
                </c:pt>
                <c:pt idx="626">
                  <c:v>-0.023162184</c:v>
                </c:pt>
                <c:pt idx="627">
                  <c:v>0.0164948292</c:v>
                </c:pt>
                <c:pt idx="628">
                  <c:v>-0.015212944</c:v>
                </c:pt>
                <c:pt idx="629">
                  <c:v>-0.08032953</c:v>
                </c:pt>
                <c:pt idx="630">
                  <c:v>-0.020156808</c:v>
                </c:pt>
                <c:pt idx="631">
                  <c:v>-0.028571429</c:v>
                </c:pt>
                <c:pt idx="632">
                  <c:v>0.012941136</c:v>
                </c:pt>
                <c:pt idx="633">
                  <c:v>-0.018583026</c:v>
                </c:pt>
                <c:pt idx="634">
                  <c:v>-0.016567975</c:v>
                </c:pt>
                <c:pt idx="635">
                  <c:v>-0.043321371</c:v>
                </c:pt>
                <c:pt idx="636">
                  <c:v>-0.052830141</c:v>
                </c:pt>
                <c:pt idx="637">
                  <c:v>-0.196547136</c:v>
                </c:pt>
                <c:pt idx="638">
                  <c:v>-0.041322313</c:v>
                </c:pt>
                <c:pt idx="639">
                  <c:v>-0.068965532</c:v>
                </c:pt>
                <c:pt idx="640">
                  <c:v>-0.129629686</c:v>
                </c:pt>
                <c:pt idx="641">
                  <c:v>-0.112765908</c:v>
                </c:pt>
                <c:pt idx="642">
                  <c:v>0.1462830007</c:v>
                </c:pt>
                <c:pt idx="643">
                  <c:v>0.2447697818</c:v>
                </c:pt>
                <c:pt idx="644">
                  <c:v>0.0504202023</c:v>
                </c:pt>
                <c:pt idx="645">
                  <c:v>-0.04800003</c:v>
                </c:pt>
                <c:pt idx="646">
                  <c:v>-0.122689083</c:v>
                </c:pt>
                <c:pt idx="647">
                  <c:v>-0.204980791</c:v>
                </c:pt>
                <c:pt idx="648">
                  <c:v>0.0192770902</c:v>
                </c:pt>
                <c:pt idx="649">
                  <c:v>0.0260047596</c:v>
                </c:pt>
                <c:pt idx="650">
                  <c:v>0.0622119755</c:v>
                </c:pt>
                <c:pt idx="651">
                  <c:v>0.1323209703</c:v>
                </c:pt>
                <c:pt idx="652">
                  <c:v>-0.003831414</c:v>
                </c:pt>
                <c:pt idx="653">
                  <c:v>-0.269230753</c:v>
                </c:pt>
                <c:pt idx="654">
                  <c:v>-0.278947353</c:v>
                </c:pt>
                <c:pt idx="655">
                  <c:v>-0.105839401</c:v>
                </c:pt>
                <c:pt idx="656">
                  <c:v>0.1020408124</c:v>
                </c:pt>
                <c:pt idx="657">
                  <c:v>0.1962962896</c:v>
                </c:pt>
                <c:pt idx="658">
                  <c:v>0.0185758341</c:v>
                </c:pt>
                <c:pt idx="659">
                  <c:v>-0.021276576</c:v>
                </c:pt>
                <c:pt idx="660">
                  <c:v>0.0031055871</c:v>
                </c:pt>
                <c:pt idx="661">
                  <c:v>0.1393188983</c:v>
                </c:pt>
                <c:pt idx="662">
                  <c:v>0.013586943</c:v>
                </c:pt>
                <c:pt idx="663">
                  <c:v>0.1045576036</c:v>
                </c:pt>
                <c:pt idx="664">
                  <c:v>-0.055825192</c:v>
                </c:pt>
                <c:pt idx="665">
                  <c:v>-0.15681237</c:v>
                </c:pt>
                <c:pt idx="666">
                  <c:v>-0.070121959</c:v>
                </c:pt>
                <c:pt idx="667">
                  <c:v>-0.059016418</c:v>
                </c:pt>
                <c:pt idx="668">
                  <c:v>0.0243903045</c:v>
                </c:pt>
                <c:pt idx="669">
                  <c:v>0.1904761642</c:v>
                </c:pt>
                <c:pt idx="670">
                  <c:v>-0.079999991</c:v>
                </c:pt>
                <c:pt idx="671">
                  <c:v>-0.043478291</c:v>
                </c:pt>
                <c:pt idx="672">
                  <c:v>-0.110389583</c:v>
                </c:pt>
                <c:pt idx="673">
                  <c:v>-0.05839419</c:v>
                </c:pt>
                <c:pt idx="674">
                  <c:v>0.0232558846</c:v>
                </c:pt>
                <c:pt idx="675">
                  <c:v>0.0568181239</c:v>
                </c:pt>
                <c:pt idx="676">
                  <c:v>-0.032258034</c:v>
                </c:pt>
                <c:pt idx="677">
                  <c:v>-0.0074074</c:v>
                </c:pt>
                <c:pt idx="678">
                  <c:v>-0.048507504</c:v>
                </c:pt>
                <c:pt idx="679">
                  <c:v>-0.00784313</c:v>
                </c:pt>
                <c:pt idx="680">
                  <c:v>-0.007905131</c:v>
                </c:pt>
                <c:pt idx="681">
                  <c:v>-0.00796812</c:v>
                </c:pt>
                <c:pt idx="682">
                  <c:v>-0.060241003</c:v>
                </c:pt>
                <c:pt idx="683">
                  <c:v>-0.094017111</c:v>
                </c:pt>
                <c:pt idx="684">
                  <c:v>0.0424529053</c:v>
                </c:pt>
                <c:pt idx="685">
                  <c:v>0.3303167522</c:v>
                </c:pt>
                <c:pt idx="686">
                  <c:v>-0.197278962</c:v>
                </c:pt>
                <c:pt idx="687">
                  <c:v>-0.093220256</c:v>
                </c:pt>
                <c:pt idx="688">
                  <c:v>-0.042056143</c:v>
                </c:pt>
                <c:pt idx="689">
                  <c:v>0.0439025126</c:v>
                </c:pt>
                <c:pt idx="690">
                  <c:v>0.0747662783</c:v>
                </c:pt>
                <c:pt idx="691">
                  <c:v>-0.043478221</c:v>
                </c:pt>
                <c:pt idx="692">
                  <c:v>-0.072727308</c:v>
                </c:pt>
                <c:pt idx="693">
                  <c:v>0.0196078252</c:v>
                </c:pt>
                <c:pt idx="694">
                  <c:v>-0.100961506</c:v>
                </c:pt>
                <c:pt idx="695">
                  <c:v>-0.058823537</c:v>
                </c:pt>
                <c:pt idx="696">
                  <c:v>-0.017045438</c:v>
                </c:pt>
                <c:pt idx="697">
                  <c:v>-0.005780341</c:v>
                </c:pt>
                <c:pt idx="698">
                  <c:v>0.1802325249</c:v>
                </c:pt>
                <c:pt idx="699">
                  <c:v>-0.11822661</c:v>
                </c:pt>
                <c:pt idx="700">
                  <c:v>-0.033519521</c:v>
                </c:pt>
                <c:pt idx="701">
                  <c:v>-0.011560682</c:v>
                </c:pt>
                <c:pt idx="702">
                  <c:v>0.1286549121</c:v>
                </c:pt>
                <c:pt idx="703">
                  <c:v>0.0880828798</c:v>
                </c:pt>
                <c:pt idx="704">
                  <c:v>0.1142857224</c:v>
                </c:pt>
                <c:pt idx="705">
                  <c:v>0</c:v>
                </c:pt>
                <c:pt idx="706">
                  <c:v>0.1068376079</c:v>
                </c:pt>
                <c:pt idx="707">
                  <c:v>-0.034749001</c:v>
                </c:pt>
                <c:pt idx="708">
                  <c:v>-0.092000008</c:v>
                </c:pt>
                <c:pt idx="709">
                  <c:v>-0.030836975</c:v>
                </c:pt>
                <c:pt idx="710">
                  <c:v>0.1272727102</c:v>
                </c:pt>
                <c:pt idx="711">
                  <c:v>0.0322580338</c:v>
                </c:pt>
                <c:pt idx="712">
                  <c:v>0.2421875596</c:v>
                </c:pt>
                <c:pt idx="713">
                  <c:v>0.3050314486</c:v>
                </c:pt>
                <c:pt idx="714">
                  <c:v>0.0722890869</c:v>
                </c:pt>
                <c:pt idx="715">
                  <c:v>-0.121348254</c:v>
                </c:pt>
                <c:pt idx="716">
                  <c:v>-0.161125347</c:v>
                </c:pt>
                <c:pt idx="717">
                  <c:v>0.0884146243</c:v>
                </c:pt>
                <c:pt idx="718">
                  <c:v>0.0336134806</c:v>
                </c:pt>
                <c:pt idx="719">
                  <c:v>-0.005420049</c:v>
                </c:pt>
                <c:pt idx="720">
                  <c:v>-0.149863809</c:v>
                </c:pt>
                <c:pt idx="721">
                  <c:v>-0.054487128</c:v>
                </c:pt>
                <c:pt idx="722">
                  <c:v>0.1864406615</c:v>
                </c:pt>
                <c:pt idx="723">
                  <c:v>-0.048571449</c:v>
                </c:pt>
                <c:pt idx="724">
                  <c:v>-0.06906908</c:v>
                </c:pt>
                <c:pt idx="725">
                  <c:v>0.0709677562</c:v>
                </c:pt>
                <c:pt idx="726">
                  <c:v>0.0813253</c:v>
                </c:pt>
                <c:pt idx="727">
                  <c:v>0.0668523684</c:v>
                </c:pt>
                <c:pt idx="728">
                  <c:v>-0.0835509</c:v>
                </c:pt>
                <c:pt idx="729">
                  <c:v>0.0341880694</c:v>
                </c:pt>
                <c:pt idx="730">
                  <c:v>-0.325068891</c:v>
                </c:pt>
                <c:pt idx="731">
                  <c:v>0.3387754858</c:v>
                </c:pt>
                <c:pt idx="732">
                  <c:v>-0.070121959</c:v>
                </c:pt>
                <c:pt idx="733">
                  <c:v>0.0229507983</c:v>
                </c:pt>
                <c:pt idx="734">
                  <c:v>-0.679487169</c:v>
                </c:pt>
                <c:pt idx="735">
                  <c:v>-0.069999993</c:v>
                </c:pt>
                <c:pt idx="736">
                  <c:v>0</c:v>
                </c:pt>
                <c:pt idx="737">
                  <c:v>0.1505376846</c:v>
                </c:pt>
                <c:pt idx="738">
                  <c:v>0.1308411062</c:v>
                </c:pt>
                <c:pt idx="739">
                  <c:v>0.2975206673</c:v>
                </c:pt>
                <c:pt idx="740">
                  <c:v>0.114649646</c:v>
                </c:pt>
                <c:pt idx="741">
                  <c:v>-0.142857149</c:v>
                </c:pt>
                <c:pt idx="742">
                  <c:v>-0.153333351</c:v>
                </c:pt>
                <c:pt idx="743">
                  <c:v>0.0866141841</c:v>
                </c:pt>
                <c:pt idx="744">
                  <c:v>-0.00724637</c:v>
                </c:pt>
                <c:pt idx="745">
                  <c:v>-0.051094927</c:v>
                </c:pt>
                <c:pt idx="746">
                  <c:v>-0.130769208</c:v>
                </c:pt>
                <c:pt idx="747">
                  <c:v>-0.070796497</c:v>
                </c:pt>
                <c:pt idx="748">
                  <c:v>0.2285714447</c:v>
                </c:pt>
                <c:pt idx="749">
                  <c:v>0.0697674677</c:v>
                </c:pt>
                <c:pt idx="750">
                  <c:v>0.0362318493</c:v>
                </c:pt>
                <c:pt idx="751">
                  <c:v>0</c:v>
                </c:pt>
              </c:numCache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Returns United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78"/>
        <c:crosses val="autoZero"/>
        <c:crossBetween val="midCat"/>
        <c:dispUnits/>
      </c:valAx>
      <c:valAx>
        <c:axId val="239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Returns Gen Dyn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114300</xdr:rowOff>
    </xdr:from>
    <xdr:to>
      <xdr:col>10</xdr:col>
      <xdr:colOff>533400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866900" y="923925"/>
        <a:ext cx="70485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190500</xdr:colOff>
      <xdr:row>40</xdr:row>
      <xdr:rowOff>114300</xdr:rowOff>
    </xdr:from>
    <xdr:to>
      <xdr:col>10</xdr:col>
      <xdr:colOff>533400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1866900" y="6591300"/>
        <a:ext cx="704850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54"/>
  <sheetViews>
    <sheetView tabSelected="1" workbookViewId="0" topLeftCell="B1">
      <selection activeCell="M4" sqref="M4:M16"/>
    </sheetView>
  </sheetViews>
  <sheetFormatPr defaultColWidth="11.00390625" defaultRowHeight="12.75"/>
  <cols>
    <col min="1" max="1" width="8.375" style="0" bestFit="1" customWidth="1"/>
    <col min="2" max="2" width="12.00390625" style="0" bestFit="1" customWidth="1"/>
    <col min="3" max="4" width="12.00390625" style="0" customWidth="1"/>
    <col min="6" max="6" width="12.75390625" style="0" bestFit="1" customWidth="1"/>
    <col min="7" max="7" width="12.00390625" style="0" customWidth="1"/>
    <col min="13" max="13" width="12.00390625" style="0" bestFit="1" customWidth="1"/>
    <col min="19" max="19" width="12.00390625" style="0" bestFit="1" customWidth="1"/>
    <col min="20" max="20" width="12.75390625" style="0" bestFit="1" customWidth="1"/>
  </cols>
  <sheetData>
    <row r="2" spans="1:19" s="2" customFormat="1" ht="12.75">
      <c r="A2" s="2" t="s">
        <v>0</v>
      </c>
      <c r="B2" s="2" t="s">
        <v>1</v>
      </c>
      <c r="C2" s="2" t="s">
        <v>9</v>
      </c>
      <c r="D2" s="2" t="s">
        <v>12</v>
      </c>
      <c r="E2" s="2" t="s">
        <v>11</v>
      </c>
      <c r="F2" s="2" t="s">
        <v>2</v>
      </c>
      <c r="G2" s="2" t="s">
        <v>10</v>
      </c>
      <c r="H2" s="2" t="s">
        <v>3</v>
      </c>
      <c r="I2" s="2" t="s">
        <v>13</v>
      </c>
      <c r="J2" s="2" t="s">
        <v>4</v>
      </c>
      <c r="O2" s="3" t="s">
        <v>24</v>
      </c>
      <c r="P2" s="5">
        <f>AVERAGE(F3:F754)</f>
        <v>0.0008361864174202132</v>
      </c>
      <c r="R2" s="2" t="s">
        <v>8</v>
      </c>
      <c r="S2" s="2" t="s">
        <v>23</v>
      </c>
    </row>
    <row r="3" spans="1:19" ht="12.75">
      <c r="A3" s="1">
        <v>35066</v>
      </c>
      <c r="B3">
        <v>49.0625</v>
      </c>
      <c r="C3">
        <v>50</v>
      </c>
      <c r="D3">
        <v>77.625</v>
      </c>
      <c r="E3">
        <v>29.875</v>
      </c>
      <c r="F3">
        <v>-0.069905214</v>
      </c>
      <c r="G3">
        <v>0.0037641155</v>
      </c>
      <c r="H3">
        <v>0.0008058018</v>
      </c>
      <c r="I3">
        <v>0.021367522</v>
      </c>
      <c r="J3">
        <v>-0.006816093</v>
      </c>
      <c r="O3" t="s">
        <v>27</v>
      </c>
      <c r="P3" s="4">
        <f>AVERAGE(H3:H754)</f>
        <v>-0.0028066149561170183</v>
      </c>
      <c r="R3">
        <f>F3+H3</f>
        <v>-0.06909941219999999</v>
      </c>
      <c r="S3">
        <f>G3+I3</f>
        <v>0.025131637499999998</v>
      </c>
    </row>
    <row r="4" spans="1:19" ht="12.75">
      <c r="A4" s="1">
        <v>35067</v>
      </c>
      <c r="B4">
        <v>51.125</v>
      </c>
      <c r="C4">
        <v>48.8125</v>
      </c>
      <c r="D4">
        <v>76.3125</v>
      </c>
      <c r="E4">
        <v>31.75</v>
      </c>
      <c r="F4">
        <v>0.0420382172</v>
      </c>
      <c r="G4">
        <v>-0.02375</v>
      </c>
      <c r="H4">
        <v>-0.016908212</v>
      </c>
      <c r="I4">
        <v>0.0627615079</v>
      </c>
      <c r="J4">
        <v>-0.03969546</v>
      </c>
      <c r="L4" t="s">
        <v>14</v>
      </c>
      <c r="M4" s="4">
        <f>COVAR(F3:F754,H3:H754)</f>
        <v>0.00011947029410641746</v>
      </c>
      <c r="O4" t="s">
        <v>5</v>
      </c>
      <c r="P4" s="4">
        <f>VAR(F3:F754)</f>
        <v>0.00046085507473775015</v>
      </c>
      <c r="R4">
        <f aca="true" t="shared" si="0" ref="R4:R67">F4+H4</f>
        <v>0.0251300052</v>
      </c>
      <c r="S4">
        <f aca="true" t="shared" si="1" ref="S4:S67">G4+I4</f>
        <v>0.0390115079</v>
      </c>
    </row>
    <row r="5" spans="1:19" ht="12.75">
      <c r="A5" s="1">
        <v>35068</v>
      </c>
      <c r="B5">
        <v>54.625</v>
      </c>
      <c r="C5">
        <v>49.25</v>
      </c>
      <c r="D5">
        <v>73.75</v>
      </c>
      <c r="E5">
        <v>32.625</v>
      </c>
      <c r="F5">
        <v>0.0684596598</v>
      </c>
      <c r="G5">
        <v>0.0089628678</v>
      </c>
      <c r="H5">
        <v>-0.033579033</v>
      </c>
      <c r="I5">
        <v>0.027559055</v>
      </c>
      <c r="J5">
        <v>-0.001037613</v>
      </c>
      <c r="L5" t="s">
        <v>17</v>
      </c>
      <c r="M5" s="4">
        <f>CORREL(F3:F754,H3:H754)</f>
        <v>0.08582269690652569</v>
      </c>
      <c r="O5" t="s">
        <v>6</v>
      </c>
      <c r="P5" s="4">
        <f>VAR(H4:H754)</f>
        <v>0.004221665938538711</v>
      </c>
      <c r="R5">
        <f t="shared" si="0"/>
        <v>0.0348806268</v>
      </c>
      <c r="S5">
        <f t="shared" si="1"/>
        <v>0.036521922799999995</v>
      </c>
    </row>
    <row r="6" spans="1:19" ht="12.75">
      <c r="A6" s="1">
        <v>35069</v>
      </c>
      <c r="B6">
        <v>54.8125</v>
      </c>
      <c r="C6">
        <v>49</v>
      </c>
      <c r="D6">
        <v>72.625</v>
      </c>
      <c r="E6">
        <v>31.625</v>
      </c>
      <c r="F6">
        <v>0.0034324944</v>
      </c>
      <c r="G6">
        <v>-0.005076142</v>
      </c>
      <c r="H6">
        <v>-0.015254238</v>
      </c>
      <c r="I6">
        <v>-0.03065134</v>
      </c>
      <c r="J6">
        <v>-0.007387494</v>
      </c>
      <c r="M6" s="4"/>
      <c r="O6" t="s">
        <v>7</v>
      </c>
      <c r="P6" s="4">
        <f>VAR(R5:R754)</f>
        <v>0.004922303249617126</v>
      </c>
      <c r="R6">
        <f t="shared" si="0"/>
        <v>-0.0118217436</v>
      </c>
      <c r="S6">
        <f t="shared" si="1"/>
        <v>-0.035727482</v>
      </c>
    </row>
    <row r="7" spans="1:19" ht="12.75">
      <c r="A7" s="1">
        <v>35070</v>
      </c>
      <c r="B7">
        <v>56.25</v>
      </c>
      <c r="C7">
        <v>50.625</v>
      </c>
      <c r="D7">
        <v>73.5</v>
      </c>
      <c r="E7">
        <v>31.125</v>
      </c>
      <c r="F7">
        <v>0.0262257699</v>
      </c>
      <c r="G7">
        <v>0.0331632644</v>
      </c>
      <c r="H7">
        <v>0.0120481923</v>
      </c>
      <c r="I7">
        <v>-0.015810277</v>
      </c>
      <c r="J7">
        <v>0.03247983</v>
      </c>
      <c r="M7" s="4"/>
      <c r="R7">
        <f t="shared" si="0"/>
        <v>0.0382739622</v>
      </c>
      <c r="S7">
        <f t="shared" si="1"/>
        <v>0.017352987400000002</v>
      </c>
    </row>
    <row r="8" spans="1:19" ht="12.75">
      <c r="A8" s="1">
        <v>35073</v>
      </c>
      <c r="B8">
        <v>55.75</v>
      </c>
      <c r="C8">
        <v>51.0625</v>
      </c>
      <c r="D8">
        <v>75.3125</v>
      </c>
      <c r="E8">
        <v>35.875</v>
      </c>
      <c r="F8">
        <v>-0.008888889</v>
      </c>
      <c r="G8">
        <v>0.008641975</v>
      </c>
      <c r="H8">
        <v>0.0246598646</v>
      </c>
      <c r="I8">
        <v>0.1526104361</v>
      </c>
      <c r="J8">
        <v>0.01858768</v>
      </c>
      <c r="M8" s="4"/>
      <c r="R8">
        <f t="shared" si="0"/>
        <v>0.0157709756</v>
      </c>
      <c r="S8">
        <f t="shared" si="1"/>
        <v>0.1612524111</v>
      </c>
    </row>
    <row r="9" spans="1:19" ht="12.75">
      <c r="A9" s="1">
        <v>35074</v>
      </c>
      <c r="B9">
        <v>55</v>
      </c>
      <c r="C9">
        <v>51.375</v>
      </c>
      <c r="D9">
        <v>75</v>
      </c>
      <c r="E9">
        <v>36.25</v>
      </c>
      <c r="F9">
        <v>-0.013452915</v>
      </c>
      <c r="G9">
        <v>0.0061199511</v>
      </c>
      <c r="H9">
        <v>-0.004149378</v>
      </c>
      <c r="I9">
        <v>0.0104529615</v>
      </c>
      <c r="J9">
        <v>-0.01683232</v>
      </c>
      <c r="M9" s="4"/>
      <c r="R9">
        <f t="shared" si="0"/>
        <v>-0.017602292999999998</v>
      </c>
      <c r="S9">
        <f t="shared" si="1"/>
        <v>0.0165729126</v>
      </c>
    </row>
    <row r="10" spans="1:19" ht="12.75">
      <c r="A10" s="1">
        <v>35075</v>
      </c>
      <c r="B10">
        <v>53</v>
      </c>
      <c r="C10">
        <v>52</v>
      </c>
      <c r="D10">
        <v>74.75</v>
      </c>
      <c r="E10">
        <v>33.6875</v>
      </c>
      <c r="F10">
        <v>-0.032000002</v>
      </c>
      <c r="G10">
        <v>0.0121654505</v>
      </c>
      <c r="H10">
        <v>-0.003333333</v>
      </c>
      <c r="I10">
        <v>-0.070689656</v>
      </c>
      <c r="J10">
        <v>-0.007009019</v>
      </c>
      <c r="L10" t="s">
        <v>15</v>
      </c>
      <c r="M10" s="4">
        <f>COVAR(F3:F754,G3:G754)</f>
        <v>9.474148445992764E-05</v>
      </c>
      <c r="R10">
        <f t="shared" si="0"/>
        <v>-0.035333335</v>
      </c>
      <c r="S10">
        <f t="shared" si="1"/>
        <v>-0.0585242055</v>
      </c>
    </row>
    <row r="11" spans="1:19" ht="12.75">
      <c r="A11" s="1">
        <v>35076</v>
      </c>
      <c r="B11">
        <v>53</v>
      </c>
      <c r="C11">
        <v>49.8125</v>
      </c>
      <c r="D11">
        <v>64.875</v>
      </c>
      <c r="E11">
        <v>34.8125</v>
      </c>
      <c r="F11">
        <v>0</v>
      </c>
      <c r="G11">
        <v>-0.042067308</v>
      </c>
      <c r="H11">
        <v>-0.132107019</v>
      </c>
      <c r="I11">
        <v>0.0333951749</v>
      </c>
      <c r="J11">
        <v>0.01623523</v>
      </c>
      <c r="L11" t="s">
        <v>16</v>
      </c>
      <c r="M11" s="4">
        <f>CORREL(F3:F754,G3:G754)</f>
        <v>0.11407935324315321</v>
      </c>
      <c r="R11">
        <f t="shared" si="0"/>
        <v>-0.132107019</v>
      </c>
      <c r="S11">
        <f t="shared" si="1"/>
        <v>-0.0086721331</v>
      </c>
    </row>
    <row r="12" spans="1:19" ht="12.75">
      <c r="A12" s="1">
        <v>35077</v>
      </c>
      <c r="B12">
        <v>53.375</v>
      </c>
      <c r="C12">
        <v>50</v>
      </c>
      <c r="D12">
        <v>65.125</v>
      </c>
      <c r="E12">
        <v>33.5625</v>
      </c>
      <c r="F12">
        <v>0.0070754718</v>
      </c>
      <c r="G12">
        <v>0.0037641155</v>
      </c>
      <c r="H12">
        <v>0.0038535646</v>
      </c>
      <c r="I12">
        <v>-0.035906643</v>
      </c>
      <c r="J12">
        <v>0.01114119</v>
      </c>
      <c r="M12" s="4"/>
      <c r="R12">
        <f t="shared" si="0"/>
        <v>0.0109290364</v>
      </c>
      <c r="S12">
        <f t="shared" si="1"/>
        <v>-0.032142527500000004</v>
      </c>
    </row>
    <row r="13" spans="1:19" ht="12.75">
      <c r="A13" s="1">
        <v>35081</v>
      </c>
      <c r="B13">
        <v>51.8125</v>
      </c>
      <c r="C13">
        <v>52.125</v>
      </c>
      <c r="D13">
        <v>61.6875</v>
      </c>
      <c r="E13">
        <v>34.5</v>
      </c>
      <c r="F13">
        <v>-0.029274005</v>
      </c>
      <c r="G13">
        <v>0.0425000004</v>
      </c>
      <c r="H13">
        <v>-0.052783109</v>
      </c>
      <c r="I13">
        <v>0.0279329605</v>
      </c>
      <c r="J13">
        <v>-0.000804087</v>
      </c>
      <c r="M13" s="4"/>
      <c r="O13" t="s">
        <v>25</v>
      </c>
      <c r="P13" s="4">
        <f>AVERAGE(G3:G754)</f>
        <v>-0.0010561541083776605</v>
      </c>
      <c r="R13">
        <f t="shared" si="0"/>
        <v>-0.082057114</v>
      </c>
      <c r="S13">
        <f t="shared" si="1"/>
        <v>0.07043296090000001</v>
      </c>
    </row>
    <row r="14" spans="1:19" ht="12.75">
      <c r="A14" s="1">
        <v>35082</v>
      </c>
      <c r="B14">
        <v>50.75</v>
      </c>
      <c r="C14">
        <v>50.75</v>
      </c>
      <c r="D14">
        <v>62.625</v>
      </c>
      <c r="E14">
        <v>34.75</v>
      </c>
      <c r="F14">
        <v>-0.020506635</v>
      </c>
      <c r="G14">
        <v>-0.026378896</v>
      </c>
      <c r="H14">
        <v>0.0151975686</v>
      </c>
      <c r="I14">
        <v>0.0072463769</v>
      </c>
      <c r="J14">
        <v>0.004746904</v>
      </c>
      <c r="M14" s="4"/>
      <c r="O14" t="s">
        <v>26</v>
      </c>
      <c r="P14" s="4">
        <f>AVERAGE(I3:I754)</f>
        <v>-0.0003242574763297878</v>
      </c>
      <c r="R14">
        <f t="shared" si="0"/>
        <v>-0.0053090664</v>
      </c>
      <c r="S14">
        <f t="shared" si="1"/>
        <v>-0.0191325191</v>
      </c>
    </row>
    <row r="15" spans="1:19" ht="12.75">
      <c r="A15" s="1">
        <v>35083</v>
      </c>
      <c r="B15">
        <v>49.1875</v>
      </c>
      <c r="C15">
        <v>48.875</v>
      </c>
      <c r="D15">
        <v>61.625</v>
      </c>
      <c r="E15">
        <v>33.625</v>
      </c>
      <c r="F15">
        <v>-0.030788178</v>
      </c>
      <c r="G15">
        <v>-0.036945812</v>
      </c>
      <c r="H15">
        <v>-0.015968064</v>
      </c>
      <c r="I15">
        <v>-0.032374099</v>
      </c>
      <c r="J15">
        <v>-0.002769744</v>
      </c>
      <c r="L15" t="s">
        <v>18</v>
      </c>
      <c r="M15" s="4">
        <f>COVAR(G3:G754,I3:I754)</f>
        <v>0.0004547030979010196</v>
      </c>
      <c r="O15" t="s">
        <v>20</v>
      </c>
      <c r="P15" s="4">
        <f>VAR(G3:G754)</f>
        <v>0.0015005749864193685</v>
      </c>
      <c r="R15">
        <f t="shared" si="0"/>
        <v>-0.046756242</v>
      </c>
      <c r="S15">
        <f t="shared" si="1"/>
        <v>-0.06931991100000001</v>
      </c>
    </row>
    <row r="16" spans="1:19" ht="12.75">
      <c r="A16" s="1">
        <v>35084</v>
      </c>
      <c r="B16">
        <v>49.375</v>
      </c>
      <c r="C16">
        <v>46.875</v>
      </c>
      <c r="D16">
        <v>60.125</v>
      </c>
      <c r="E16">
        <v>32.75</v>
      </c>
      <c r="F16">
        <v>0.003811944</v>
      </c>
      <c r="G16">
        <v>-0.040920716</v>
      </c>
      <c r="H16">
        <v>-0.024340771</v>
      </c>
      <c r="I16">
        <v>-0.026022306</v>
      </c>
      <c r="J16">
        <v>0.002779976</v>
      </c>
      <c r="L16" t="s">
        <v>19</v>
      </c>
      <c r="M16" s="4">
        <f>CORREL(G3:G754,I3:I754)</f>
        <v>0.409181966950814</v>
      </c>
      <c r="O16" t="s">
        <v>21</v>
      </c>
      <c r="P16" s="4">
        <f>VAR(I3:I754)</f>
        <v>0.0008251273054119359</v>
      </c>
      <c r="R16">
        <f t="shared" si="0"/>
        <v>-0.020528827</v>
      </c>
      <c r="S16">
        <f t="shared" si="1"/>
        <v>-0.066943022</v>
      </c>
    </row>
    <row r="17" spans="1:19" ht="12.75">
      <c r="A17" s="1">
        <v>35087</v>
      </c>
      <c r="B17">
        <v>46.4375</v>
      </c>
      <c r="C17">
        <v>47</v>
      </c>
      <c r="D17">
        <v>60</v>
      </c>
      <c r="E17">
        <v>33.3125</v>
      </c>
      <c r="F17">
        <v>-0.059493672</v>
      </c>
      <c r="G17">
        <v>0.0026666666</v>
      </c>
      <c r="H17">
        <v>-0.002079002</v>
      </c>
      <c r="I17">
        <v>0.017175572</v>
      </c>
      <c r="J17">
        <v>-0.02531522</v>
      </c>
      <c r="O17" t="s">
        <v>22</v>
      </c>
      <c r="P17" s="4">
        <f>VAR(S3:S754)</f>
        <v>0.0032363194146583806</v>
      </c>
      <c r="R17">
        <f t="shared" si="0"/>
        <v>-0.061572673999999994</v>
      </c>
      <c r="S17">
        <f t="shared" si="1"/>
        <v>0.0198422386</v>
      </c>
    </row>
    <row r="18" spans="1:19" ht="12.75">
      <c r="A18" s="1">
        <v>35088</v>
      </c>
      <c r="B18">
        <v>47.0625</v>
      </c>
      <c r="C18">
        <v>46.375</v>
      </c>
      <c r="D18">
        <v>58.6875</v>
      </c>
      <c r="E18">
        <v>37.5</v>
      </c>
      <c r="F18">
        <v>0.0134589504</v>
      </c>
      <c r="G18">
        <v>-0.013297873</v>
      </c>
      <c r="H18">
        <v>-0.021875</v>
      </c>
      <c r="I18">
        <v>0.1257035583</v>
      </c>
      <c r="J18">
        <v>0.005506901</v>
      </c>
      <c r="R18">
        <f t="shared" si="0"/>
        <v>-0.0084160496</v>
      </c>
      <c r="S18">
        <f t="shared" si="1"/>
        <v>0.11240568529999999</v>
      </c>
    </row>
    <row r="19" spans="1:19" ht="12.75">
      <c r="A19" s="1">
        <v>35089</v>
      </c>
      <c r="B19">
        <v>46.9375</v>
      </c>
      <c r="C19">
        <v>47.125</v>
      </c>
      <c r="D19">
        <v>59.25</v>
      </c>
      <c r="E19">
        <v>36.625</v>
      </c>
      <c r="F19">
        <v>-0.002656043</v>
      </c>
      <c r="G19">
        <v>0.0161725059</v>
      </c>
      <c r="H19">
        <v>0.0095846644</v>
      </c>
      <c r="I19">
        <v>-0.023333333</v>
      </c>
      <c r="J19">
        <v>-0.004564212</v>
      </c>
      <c r="R19">
        <f t="shared" si="0"/>
        <v>0.0069286213999999995</v>
      </c>
      <c r="S19">
        <f t="shared" si="1"/>
        <v>-0.007160827100000003</v>
      </c>
    </row>
    <row r="20" spans="1:19" ht="12.75">
      <c r="A20" s="1">
        <v>35090</v>
      </c>
      <c r="B20">
        <v>47</v>
      </c>
      <c r="C20">
        <v>47.75</v>
      </c>
      <c r="D20">
        <v>56.875</v>
      </c>
      <c r="E20">
        <v>37.125</v>
      </c>
      <c r="F20">
        <v>0.0013315579</v>
      </c>
      <c r="G20">
        <v>0.0132625997</v>
      </c>
      <c r="H20">
        <v>-0.040084388</v>
      </c>
      <c r="I20">
        <v>0.0136518767</v>
      </c>
      <c r="J20">
        <v>-0.003538683</v>
      </c>
      <c r="R20">
        <f t="shared" si="0"/>
        <v>-0.038752830099999996</v>
      </c>
      <c r="S20">
        <f t="shared" si="1"/>
        <v>0.026914476399999998</v>
      </c>
    </row>
    <row r="21" spans="1:19" ht="12.75">
      <c r="A21" s="1">
        <v>35091</v>
      </c>
      <c r="B21">
        <v>47.25</v>
      </c>
      <c r="C21">
        <v>47.25</v>
      </c>
      <c r="D21">
        <v>57.875</v>
      </c>
      <c r="E21">
        <v>36.75</v>
      </c>
      <c r="F21">
        <v>0.0053191488</v>
      </c>
      <c r="G21">
        <v>-0.010471204</v>
      </c>
      <c r="H21">
        <v>0.0175824184</v>
      </c>
      <c r="I21">
        <v>-0.01010101</v>
      </c>
      <c r="J21">
        <v>-0.02819152</v>
      </c>
      <c r="R21">
        <f t="shared" si="0"/>
        <v>0.0229015672</v>
      </c>
      <c r="S21">
        <f t="shared" si="1"/>
        <v>-0.020572214</v>
      </c>
    </row>
    <row r="22" spans="1:19" ht="12.75">
      <c r="A22" s="1">
        <v>35094</v>
      </c>
      <c r="B22">
        <v>47.125</v>
      </c>
      <c r="C22">
        <v>46.3125</v>
      </c>
      <c r="D22">
        <v>57.125</v>
      </c>
      <c r="E22">
        <v>36.3125</v>
      </c>
      <c r="F22">
        <v>-0.002645503</v>
      </c>
      <c r="G22">
        <v>-0.019841271</v>
      </c>
      <c r="H22">
        <v>-0.012958963</v>
      </c>
      <c r="I22">
        <v>-0.011904762</v>
      </c>
      <c r="J22">
        <v>0.01480347</v>
      </c>
      <c r="R22">
        <f t="shared" si="0"/>
        <v>-0.015604466</v>
      </c>
      <c r="S22">
        <f t="shared" si="1"/>
        <v>-0.031746033</v>
      </c>
    </row>
    <row r="23" spans="1:19" ht="12.75">
      <c r="A23" s="1">
        <v>35095</v>
      </c>
      <c r="B23">
        <v>48.3125</v>
      </c>
      <c r="C23">
        <v>47.375</v>
      </c>
      <c r="D23">
        <v>57.9375</v>
      </c>
      <c r="E23">
        <v>36</v>
      </c>
      <c r="F23">
        <v>0.0251989383</v>
      </c>
      <c r="G23">
        <v>0.0229419712</v>
      </c>
      <c r="H23">
        <v>0.0142231947</v>
      </c>
      <c r="I23">
        <v>-0.008605852</v>
      </c>
      <c r="J23">
        <v>0.01232771</v>
      </c>
      <c r="R23">
        <f t="shared" si="0"/>
        <v>0.039422133</v>
      </c>
      <c r="S23">
        <f t="shared" si="1"/>
        <v>0.0143361192</v>
      </c>
    </row>
    <row r="24" spans="1:19" ht="12.75">
      <c r="A24" s="1">
        <v>35096</v>
      </c>
      <c r="B24">
        <v>47.5</v>
      </c>
      <c r="C24">
        <v>48.375</v>
      </c>
      <c r="D24">
        <v>59</v>
      </c>
      <c r="E24">
        <v>37.25</v>
      </c>
      <c r="F24">
        <v>-0.016817594</v>
      </c>
      <c r="G24">
        <v>0.0211081803</v>
      </c>
      <c r="H24">
        <v>0.0183387268</v>
      </c>
      <c r="I24">
        <v>0.0347222239</v>
      </c>
      <c r="J24">
        <v>0.003083965</v>
      </c>
      <c r="R24">
        <f t="shared" si="0"/>
        <v>0.0015211327999999982</v>
      </c>
      <c r="S24">
        <f t="shared" si="1"/>
        <v>0.0558304042</v>
      </c>
    </row>
    <row r="25" spans="1:19" ht="12.75">
      <c r="A25" s="1">
        <v>35097</v>
      </c>
      <c r="B25">
        <v>46.25</v>
      </c>
      <c r="C25">
        <v>48.0625</v>
      </c>
      <c r="D25">
        <v>57.9375</v>
      </c>
      <c r="E25">
        <v>37.875</v>
      </c>
      <c r="F25">
        <v>-0.02631579</v>
      </c>
      <c r="G25">
        <v>-0.006459948</v>
      </c>
      <c r="H25">
        <v>-0.018008474</v>
      </c>
      <c r="I25">
        <v>0.0167785231</v>
      </c>
      <c r="J25">
        <v>0.01555954</v>
      </c>
      <c r="R25">
        <f t="shared" si="0"/>
        <v>-0.044324264</v>
      </c>
      <c r="S25">
        <f t="shared" si="1"/>
        <v>0.010318575100000001</v>
      </c>
    </row>
    <row r="26" spans="1:19" ht="12.75">
      <c r="A26" s="1">
        <v>35098</v>
      </c>
      <c r="B26">
        <v>45.5625</v>
      </c>
      <c r="C26">
        <v>47.75</v>
      </c>
      <c r="D26">
        <v>55.5</v>
      </c>
      <c r="E26">
        <v>38.125</v>
      </c>
      <c r="F26">
        <v>-0.014864865</v>
      </c>
      <c r="G26">
        <v>-0.006501951</v>
      </c>
      <c r="H26">
        <v>-0.042071197</v>
      </c>
      <c r="I26">
        <v>0.0066006603</v>
      </c>
      <c r="J26">
        <v>0.001022184</v>
      </c>
      <c r="R26">
        <f t="shared" si="0"/>
        <v>-0.056936061999999996</v>
      </c>
      <c r="S26">
        <f t="shared" si="1"/>
        <v>9.870930000000031E-05</v>
      </c>
    </row>
    <row r="27" spans="1:19" ht="12.75">
      <c r="A27" s="1">
        <v>35101</v>
      </c>
      <c r="B27">
        <v>44.5</v>
      </c>
      <c r="C27">
        <v>48.125</v>
      </c>
      <c r="D27">
        <v>55</v>
      </c>
      <c r="E27">
        <v>38</v>
      </c>
      <c r="F27">
        <v>-0.023319615</v>
      </c>
      <c r="G27">
        <v>0.0083769634</v>
      </c>
      <c r="H27">
        <v>-0.009009009</v>
      </c>
      <c r="I27">
        <v>-0.003278689</v>
      </c>
      <c r="J27">
        <v>0.003115868</v>
      </c>
      <c r="R27">
        <f t="shared" si="0"/>
        <v>-0.032328624</v>
      </c>
      <c r="S27">
        <f t="shared" si="1"/>
        <v>0.0050982744</v>
      </c>
    </row>
    <row r="28" spans="1:19" ht="12.75">
      <c r="A28" s="1">
        <v>35102</v>
      </c>
      <c r="B28">
        <v>43</v>
      </c>
      <c r="C28">
        <v>48.875</v>
      </c>
      <c r="D28">
        <v>54.875</v>
      </c>
      <c r="E28">
        <v>37.5625</v>
      </c>
      <c r="F28">
        <v>-0.033707865</v>
      </c>
      <c r="G28">
        <v>0.0155844158</v>
      </c>
      <c r="H28">
        <v>-0.002272727</v>
      </c>
      <c r="I28">
        <v>-0.011513158</v>
      </c>
      <c r="J28">
        <v>0.01271721</v>
      </c>
      <c r="R28">
        <f t="shared" si="0"/>
        <v>-0.035980592</v>
      </c>
      <c r="S28">
        <f t="shared" si="1"/>
        <v>0.0040712577999999985</v>
      </c>
    </row>
    <row r="29" spans="1:19" ht="12.75">
      <c r="A29" s="1">
        <v>35103</v>
      </c>
      <c r="B29">
        <v>41.75</v>
      </c>
      <c r="C29">
        <v>47.625</v>
      </c>
      <c r="D29">
        <v>52.5</v>
      </c>
      <c r="E29">
        <v>37.6875</v>
      </c>
      <c r="F29">
        <v>-0.029069768</v>
      </c>
      <c r="G29">
        <v>-0.025575448</v>
      </c>
      <c r="H29">
        <v>-0.043280181</v>
      </c>
      <c r="I29">
        <v>0.0033277869</v>
      </c>
      <c r="J29">
        <v>-0.01712365</v>
      </c>
      <c r="R29">
        <f t="shared" si="0"/>
        <v>-0.072349949</v>
      </c>
      <c r="S29">
        <f t="shared" si="1"/>
        <v>-0.0222476611</v>
      </c>
    </row>
    <row r="30" spans="1:19" ht="12.75">
      <c r="A30" s="1">
        <v>35104</v>
      </c>
      <c r="B30">
        <v>42.1875</v>
      </c>
      <c r="C30">
        <v>45.8125</v>
      </c>
      <c r="D30">
        <v>51.3125</v>
      </c>
      <c r="E30">
        <v>36.9375</v>
      </c>
      <c r="F30">
        <v>0.0104790423</v>
      </c>
      <c r="G30">
        <v>-0.038057745</v>
      </c>
      <c r="H30">
        <v>-0.022619048</v>
      </c>
      <c r="I30">
        <v>-0.019900497</v>
      </c>
      <c r="J30">
        <v>0.006508024</v>
      </c>
      <c r="R30">
        <f t="shared" si="0"/>
        <v>-0.0121400057</v>
      </c>
      <c r="S30">
        <f t="shared" si="1"/>
        <v>-0.05795824199999999</v>
      </c>
    </row>
    <row r="31" spans="1:19" ht="12.75">
      <c r="A31" s="1">
        <v>35105</v>
      </c>
      <c r="B31">
        <v>41.4375</v>
      </c>
      <c r="C31">
        <v>46.9375</v>
      </c>
      <c r="D31">
        <v>52</v>
      </c>
      <c r="E31">
        <v>37.875</v>
      </c>
      <c r="F31">
        <v>-0.017777778</v>
      </c>
      <c r="G31">
        <v>0.0245566163</v>
      </c>
      <c r="H31">
        <v>0.0133982943</v>
      </c>
      <c r="I31">
        <v>0.0253807101</v>
      </c>
      <c r="J31">
        <v>-0.01734702</v>
      </c>
      <c r="R31">
        <f t="shared" si="0"/>
        <v>-0.004379483700000001</v>
      </c>
      <c r="S31">
        <f t="shared" si="1"/>
        <v>0.049937326399999996</v>
      </c>
    </row>
    <row r="32" spans="1:19" ht="12.75">
      <c r="A32" s="1">
        <v>35108</v>
      </c>
      <c r="B32">
        <v>41.5625</v>
      </c>
      <c r="C32">
        <v>46.6875</v>
      </c>
      <c r="D32">
        <v>52.625</v>
      </c>
      <c r="E32">
        <v>37</v>
      </c>
      <c r="F32">
        <v>0.0030165913</v>
      </c>
      <c r="G32">
        <v>-0.005326231</v>
      </c>
      <c r="H32">
        <v>0.012019231</v>
      </c>
      <c r="I32">
        <v>-0.02310231</v>
      </c>
      <c r="J32">
        <v>0.00261101</v>
      </c>
      <c r="R32">
        <f t="shared" si="0"/>
        <v>0.0150358223</v>
      </c>
      <c r="S32">
        <f t="shared" si="1"/>
        <v>-0.028428541</v>
      </c>
    </row>
    <row r="33" spans="1:19" ht="12.75">
      <c r="A33" s="1">
        <v>35109</v>
      </c>
      <c r="B33">
        <v>41.3125</v>
      </c>
      <c r="C33">
        <v>45.875</v>
      </c>
      <c r="D33">
        <v>52.25</v>
      </c>
      <c r="E33">
        <v>36.875</v>
      </c>
      <c r="F33">
        <v>-0.006015038</v>
      </c>
      <c r="G33">
        <v>-0.017402945</v>
      </c>
      <c r="H33">
        <v>-0.007125891</v>
      </c>
      <c r="I33">
        <v>-0.003378378</v>
      </c>
      <c r="J33">
        <v>0.007306539</v>
      </c>
      <c r="R33">
        <f t="shared" si="0"/>
        <v>-0.013140928999999999</v>
      </c>
      <c r="S33">
        <f t="shared" si="1"/>
        <v>-0.020781323</v>
      </c>
    </row>
    <row r="34" spans="1:19" ht="12.75">
      <c r="A34" s="1">
        <v>35110</v>
      </c>
      <c r="B34">
        <v>41.5625</v>
      </c>
      <c r="C34">
        <v>47.0625</v>
      </c>
      <c r="D34">
        <v>53</v>
      </c>
      <c r="E34">
        <v>36.9375</v>
      </c>
      <c r="F34">
        <v>0.006051437</v>
      </c>
      <c r="G34">
        <v>0.0258855578</v>
      </c>
      <c r="H34">
        <v>0.0143540669</v>
      </c>
      <c r="I34">
        <v>0.0016949152</v>
      </c>
      <c r="J34">
        <v>-0.005301212</v>
      </c>
      <c r="R34">
        <f t="shared" si="0"/>
        <v>0.0204055039</v>
      </c>
      <c r="S34">
        <f t="shared" si="1"/>
        <v>0.027580473</v>
      </c>
    </row>
    <row r="35" spans="1:19" ht="12.75">
      <c r="A35" s="1">
        <v>35111</v>
      </c>
      <c r="B35">
        <v>43.125</v>
      </c>
      <c r="C35">
        <v>48.375</v>
      </c>
      <c r="D35">
        <v>54.375</v>
      </c>
      <c r="E35">
        <v>36.5</v>
      </c>
      <c r="F35">
        <v>0.0375939831</v>
      </c>
      <c r="G35">
        <v>0.027888447</v>
      </c>
      <c r="H35">
        <v>0.0259433966</v>
      </c>
      <c r="I35">
        <v>-0.011844331</v>
      </c>
      <c r="J35">
        <v>0.004998179</v>
      </c>
      <c r="R35">
        <f t="shared" si="0"/>
        <v>0.06353737970000001</v>
      </c>
      <c r="S35">
        <f t="shared" si="1"/>
        <v>0.016044116</v>
      </c>
    </row>
    <row r="36" spans="1:19" ht="12.75">
      <c r="A36" s="1">
        <v>35112</v>
      </c>
      <c r="B36">
        <v>41.875</v>
      </c>
      <c r="C36">
        <v>46.1875</v>
      </c>
      <c r="D36">
        <v>53.5</v>
      </c>
      <c r="E36">
        <v>35.5</v>
      </c>
      <c r="F36">
        <v>-0.028985508</v>
      </c>
      <c r="G36">
        <v>-0.045219637</v>
      </c>
      <c r="H36">
        <v>-0.016091954</v>
      </c>
      <c r="I36">
        <v>-0.02739726</v>
      </c>
      <c r="J36">
        <v>-0.02606595</v>
      </c>
      <c r="R36">
        <f t="shared" si="0"/>
        <v>-0.045077462</v>
      </c>
      <c r="S36">
        <f t="shared" si="1"/>
        <v>-0.072616897</v>
      </c>
    </row>
    <row r="37" spans="1:19" ht="12.75">
      <c r="A37" s="1">
        <v>35116</v>
      </c>
      <c r="B37">
        <v>43</v>
      </c>
      <c r="C37">
        <v>48</v>
      </c>
      <c r="D37">
        <v>53.5</v>
      </c>
      <c r="E37">
        <v>33.375</v>
      </c>
      <c r="F37">
        <v>0.0268656723</v>
      </c>
      <c r="G37">
        <v>0.0392422192</v>
      </c>
      <c r="H37">
        <v>0</v>
      </c>
      <c r="I37">
        <v>-0.059859157</v>
      </c>
      <c r="J37">
        <v>0.0006206477</v>
      </c>
      <c r="R37">
        <f t="shared" si="0"/>
        <v>0.0268656723</v>
      </c>
      <c r="S37">
        <f t="shared" si="1"/>
        <v>-0.020616937800000006</v>
      </c>
    </row>
    <row r="38" spans="1:19" ht="12.75">
      <c r="A38" s="1">
        <v>35117</v>
      </c>
      <c r="B38">
        <v>43.125</v>
      </c>
      <c r="C38">
        <v>46.5</v>
      </c>
      <c r="D38">
        <v>52.625</v>
      </c>
      <c r="E38">
        <v>34.125</v>
      </c>
      <c r="F38">
        <v>0.0029069767</v>
      </c>
      <c r="G38">
        <v>-0.03125</v>
      </c>
      <c r="H38">
        <v>-0.01635514</v>
      </c>
      <c r="I38">
        <v>0.0224719103</v>
      </c>
      <c r="J38">
        <v>0.01245109</v>
      </c>
      <c r="R38">
        <f t="shared" si="0"/>
        <v>-0.0134481633</v>
      </c>
      <c r="S38">
        <f t="shared" si="1"/>
        <v>-0.008778089699999998</v>
      </c>
    </row>
    <row r="39" spans="1:19" ht="12.75">
      <c r="A39" s="1">
        <v>35118</v>
      </c>
      <c r="B39">
        <v>42.25</v>
      </c>
      <c r="C39">
        <v>46.9375</v>
      </c>
      <c r="D39">
        <v>50.5</v>
      </c>
      <c r="E39">
        <v>33.1875</v>
      </c>
      <c r="F39">
        <v>-0.020289855</v>
      </c>
      <c r="G39">
        <v>0.0094086025</v>
      </c>
      <c r="H39">
        <v>-0.040380046</v>
      </c>
      <c r="I39">
        <v>-0.027472528</v>
      </c>
      <c r="J39">
        <v>-0.000364136</v>
      </c>
      <c r="R39">
        <f t="shared" si="0"/>
        <v>-0.060669901</v>
      </c>
      <c r="S39">
        <f t="shared" si="1"/>
        <v>-0.0180639255</v>
      </c>
    </row>
    <row r="40" spans="1:19" ht="12.75">
      <c r="A40" s="1">
        <v>35119</v>
      </c>
      <c r="B40">
        <v>42.9375</v>
      </c>
      <c r="C40">
        <v>46.25</v>
      </c>
      <c r="D40">
        <v>49.9375</v>
      </c>
      <c r="E40">
        <v>31</v>
      </c>
      <c r="F40">
        <v>0.0162721891</v>
      </c>
      <c r="G40">
        <v>-0.014647137</v>
      </c>
      <c r="H40">
        <v>-0.011138614</v>
      </c>
      <c r="I40">
        <v>-0.065913372</v>
      </c>
      <c r="J40">
        <v>-0.009538984</v>
      </c>
      <c r="R40">
        <f t="shared" si="0"/>
        <v>0.005133575100000001</v>
      </c>
      <c r="S40">
        <f t="shared" si="1"/>
        <v>-0.080560509</v>
      </c>
    </row>
    <row r="41" spans="1:19" ht="12.75">
      <c r="A41" s="1">
        <v>35122</v>
      </c>
      <c r="B41">
        <v>43.0625</v>
      </c>
      <c r="C41">
        <v>46.25</v>
      </c>
      <c r="D41">
        <v>49.25</v>
      </c>
      <c r="E41">
        <v>32.75</v>
      </c>
      <c r="F41">
        <v>0.0029112082</v>
      </c>
      <c r="G41">
        <v>0</v>
      </c>
      <c r="H41">
        <v>-0.013767209</v>
      </c>
      <c r="I41">
        <v>0.0564516112</v>
      </c>
      <c r="J41">
        <v>0.007734691</v>
      </c>
      <c r="R41">
        <f t="shared" si="0"/>
        <v>-0.010856000800000001</v>
      </c>
      <c r="S41">
        <f t="shared" si="1"/>
        <v>0.0564516112</v>
      </c>
    </row>
    <row r="42" spans="1:19" ht="12.75">
      <c r="A42" s="1">
        <v>35123</v>
      </c>
      <c r="B42">
        <v>43.25</v>
      </c>
      <c r="C42">
        <v>45.625</v>
      </c>
      <c r="D42">
        <v>48.75</v>
      </c>
      <c r="E42">
        <v>33.5</v>
      </c>
      <c r="F42">
        <v>0.0043541365</v>
      </c>
      <c r="G42">
        <v>-0.013513514</v>
      </c>
      <c r="H42">
        <v>-0.010152284</v>
      </c>
      <c r="I42">
        <v>0.0229007639</v>
      </c>
      <c r="J42">
        <v>0.01923065</v>
      </c>
      <c r="R42">
        <f t="shared" si="0"/>
        <v>-0.005798147499999999</v>
      </c>
      <c r="S42">
        <f t="shared" si="1"/>
        <v>0.009387249899999998</v>
      </c>
    </row>
    <row r="43" spans="1:19" ht="12.75">
      <c r="A43" s="1">
        <v>35124</v>
      </c>
      <c r="B43">
        <v>42.375</v>
      </c>
      <c r="C43">
        <v>45.4375</v>
      </c>
      <c r="D43">
        <v>48</v>
      </c>
      <c r="E43">
        <v>34.6875</v>
      </c>
      <c r="F43">
        <v>-0.020231213</v>
      </c>
      <c r="G43">
        <v>-0.004109589</v>
      </c>
      <c r="H43">
        <v>-0.015384615</v>
      </c>
      <c r="I43">
        <v>0.0354477614</v>
      </c>
      <c r="J43">
        <v>0.01471467</v>
      </c>
      <c r="R43">
        <f t="shared" si="0"/>
        <v>-0.035615828</v>
      </c>
      <c r="S43">
        <f t="shared" si="1"/>
        <v>0.0313381724</v>
      </c>
    </row>
    <row r="44" spans="1:19" ht="12.75">
      <c r="A44" s="1">
        <v>35125</v>
      </c>
      <c r="B44">
        <v>41.125</v>
      </c>
      <c r="C44">
        <v>43.8125</v>
      </c>
      <c r="D44">
        <v>48</v>
      </c>
      <c r="E44">
        <v>34.5</v>
      </c>
      <c r="F44">
        <v>-0.029498525</v>
      </c>
      <c r="G44">
        <v>-0.035763413</v>
      </c>
      <c r="H44">
        <v>0</v>
      </c>
      <c r="I44">
        <v>-0.005405406</v>
      </c>
      <c r="J44">
        <v>-0.000613611</v>
      </c>
      <c r="R44">
        <f t="shared" si="0"/>
        <v>-0.029498525</v>
      </c>
      <c r="S44">
        <f t="shared" si="1"/>
        <v>-0.041168819</v>
      </c>
    </row>
    <row r="45" spans="1:19" ht="12.75">
      <c r="A45" s="1">
        <v>35126</v>
      </c>
      <c r="B45">
        <v>38.875</v>
      </c>
      <c r="C45">
        <v>46.9375</v>
      </c>
      <c r="D45">
        <v>50.4375</v>
      </c>
      <c r="E45">
        <v>36.125</v>
      </c>
      <c r="F45">
        <v>-0.054711245</v>
      </c>
      <c r="G45">
        <v>0.071326673</v>
      </c>
      <c r="H45">
        <v>0.05078125</v>
      </c>
      <c r="I45">
        <v>0.0471014492</v>
      </c>
      <c r="J45">
        <v>0.02259004</v>
      </c>
      <c r="R45">
        <f t="shared" si="0"/>
        <v>-0.003929994999999999</v>
      </c>
      <c r="S45">
        <f t="shared" si="1"/>
        <v>0.11842812219999999</v>
      </c>
    </row>
    <row r="46" spans="1:19" ht="12.75">
      <c r="A46" s="1">
        <v>35129</v>
      </c>
      <c r="B46">
        <v>37.8125</v>
      </c>
      <c r="C46">
        <v>45.75</v>
      </c>
      <c r="D46">
        <v>48.75</v>
      </c>
      <c r="E46">
        <v>36</v>
      </c>
      <c r="F46">
        <v>-0.02733119</v>
      </c>
      <c r="G46">
        <v>-0.025299601</v>
      </c>
      <c r="H46">
        <v>-0.033457249</v>
      </c>
      <c r="I46">
        <v>-0.003460208</v>
      </c>
      <c r="J46">
        <v>-0.006526188</v>
      </c>
      <c r="R46">
        <f t="shared" si="0"/>
        <v>-0.060788439</v>
      </c>
      <c r="S46">
        <f t="shared" si="1"/>
        <v>-0.028759809</v>
      </c>
    </row>
    <row r="47" spans="1:19" ht="12.75">
      <c r="A47" s="1">
        <v>35130</v>
      </c>
      <c r="B47">
        <v>37.25</v>
      </c>
      <c r="C47">
        <v>43.625</v>
      </c>
      <c r="D47">
        <v>46.875</v>
      </c>
      <c r="E47">
        <v>36</v>
      </c>
      <c r="F47">
        <v>-0.014876033</v>
      </c>
      <c r="G47">
        <v>-0.046448089</v>
      </c>
      <c r="H47">
        <v>-0.03846154</v>
      </c>
      <c r="I47">
        <v>0</v>
      </c>
      <c r="J47">
        <v>-0.02172906</v>
      </c>
      <c r="R47">
        <f t="shared" si="0"/>
        <v>-0.053337573</v>
      </c>
      <c r="S47">
        <f t="shared" si="1"/>
        <v>-0.046448089</v>
      </c>
    </row>
    <row r="48" spans="1:19" ht="12.75">
      <c r="A48" s="1">
        <v>35131</v>
      </c>
      <c r="B48">
        <v>37.5</v>
      </c>
      <c r="C48">
        <v>47.5</v>
      </c>
      <c r="D48">
        <v>48.25</v>
      </c>
      <c r="E48">
        <v>34.9375</v>
      </c>
      <c r="F48">
        <v>0.0067114094</v>
      </c>
      <c r="G48">
        <v>0.0888252184</v>
      </c>
      <c r="H48">
        <v>0.0293333326</v>
      </c>
      <c r="I48">
        <v>-0.029513888</v>
      </c>
      <c r="J48">
        <v>0.006448181</v>
      </c>
      <c r="R48">
        <f t="shared" si="0"/>
        <v>0.036044742000000005</v>
      </c>
      <c r="S48">
        <f t="shared" si="1"/>
        <v>0.0593113304</v>
      </c>
    </row>
    <row r="49" spans="1:19" ht="12.75">
      <c r="A49" s="1">
        <v>35132</v>
      </c>
      <c r="B49">
        <v>39.8125</v>
      </c>
      <c r="C49">
        <v>47.125</v>
      </c>
      <c r="D49">
        <v>46.375</v>
      </c>
      <c r="E49">
        <v>36.25</v>
      </c>
      <c r="F49">
        <v>0.0616666675</v>
      </c>
      <c r="G49">
        <v>-0.007894737</v>
      </c>
      <c r="H49">
        <v>-0.038860105</v>
      </c>
      <c r="I49">
        <v>0.0375670828</v>
      </c>
      <c r="J49">
        <v>0.02402013</v>
      </c>
      <c r="R49">
        <f t="shared" si="0"/>
        <v>0.022806562500000002</v>
      </c>
      <c r="S49">
        <f t="shared" si="1"/>
        <v>0.0296723458</v>
      </c>
    </row>
    <row r="50" spans="1:19" ht="12.75">
      <c r="A50" s="1">
        <v>35133</v>
      </c>
      <c r="B50">
        <v>39.3125</v>
      </c>
      <c r="C50">
        <v>47.8125</v>
      </c>
      <c r="D50">
        <v>47.1875</v>
      </c>
      <c r="E50">
        <v>35.125</v>
      </c>
      <c r="F50">
        <v>-0.01255887</v>
      </c>
      <c r="G50">
        <v>0.0145888599</v>
      </c>
      <c r="H50">
        <v>0.0175202154</v>
      </c>
      <c r="I50">
        <v>-0.031034483</v>
      </c>
      <c r="J50">
        <v>-0.002825118</v>
      </c>
      <c r="R50">
        <f t="shared" si="0"/>
        <v>0.004961345400000001</v>
      </c>
      <c r="S50">
        <f t="shared" si="1"/>
        <v>-0.0164456231</v>
      </c>
    </row>
    <row r="51" spans="1:19" ht="12.75">
      <c r="A51" s="1">
        <v>35136</v>
      </c>
      <c r="B51">
        <v>39.0625</v>
      </c>
      <c r="C51">
        <v>49.375</v>
      </c>
      <c r="D51">
        <v>47.5</v>
      </c>
      <c r="E51">
        <v>34.9375</v>
      </c>
      <c r="F51">
        <v>-0.006359301</v>
      </c>
      <c r="G51">
        <v>0.0326797403</v>
      </c>
      <c r="H51">
        <v>0.0066225166</v>
      </c>
      <c r="I51">
        <v>-0.005338078</v>
      </c>
      <c r="J51">
        <v>-0.01454728</v>
      </c>
      <c r="R51">
        <f t="shared" si="0"/>
        <v>0.0002632156</v>
      </c>
      <c r="S51">
        <f t="shared" si="1"/>
        <v>0.027341662300000003</v>
      </c>
    </row>
    <row r="52" spans="1:19" ht="12.75">
      <c r="A52" s="1">
        <v>35137</v>
      </c>
      <c r="B52">
        <v>40.125</v>
      </c>
      <c r="C52">
        <v>48.6875</v>
      </c>
      <c r="D52">
        <v>46.8125</v>
      </c>
      <c r="E52">
        <v>34.125</v>
      </c>
      <c r="F52">
        <v>0.0272000004</v>
      </c>
      <c r="G52">
        <v>-0.013924051</v>
      </c>
      <c r="H52">
        <v>-0.014473684</v>
      </c>
      <c r="I52">
        <v>-0.023255814</v>
      </c>
      <c r="J52">
        <v>-0.02236976</v>
      </c>
      <c r="R52">
        <f t="shared" si="0"/>
        <v>0.0127263164</v>
      </c>
      <c r="S52">
        <f t="shared" si="1"/>
        <v>-0.037179865</v>
      </c>
    </row>
    <row r="53" spans="1:19" ht="12.75">
      <c r="A53" s="1">
        <v>35138</v>
      </c>
      <c r="B53">
        <v>43.375</v>
      </c>
      <c r="C53">
        <v>50.25</v>
      </c>
      <c r="D53">
        <v>52.25</v>
      </c>
      <c r="E53">
        <v>34.8125</v>
      </c>
      <c r="F53">
        <v>0.0809968859</v>
      </c>
      <c r="G53">
        <v>0.032092426</v>
      </c>
      <c r="H53">
        <v>0.1161548719</v>
      </c>
      <c r="I53">
        <v>0.0201465208</v>
      </c>
      <c r="J53">
        <v>0.00670976</v>
      </c>
      <c r="R53">
        <f t="shared" si="0"/>
        <v>0.1971517578</v>
      </c>
      <c r="S53">
        <f t="shared" si="1"/>
        <v>0.052238946800000005</v>
      </c>
    </row>
    <row r="54" spans="1:19" ht="12.75">
      <c r="A54" s="1">
        <v>35139</v>
      </c>
      <c r="B54">
        <v>45.125</v>
      </c>
      <c r="C54">
        <v>50.9375</v>
      </c>
      <c r="D54">
        <v>54.5</v>
      </c>
      <c r="E54">
        <v>35.3125</v>
      </c>
      <c r="F54">
        <v>0.0403458215</v>
      </c>
      <c r="G54">
        <v>0.0136815924</v>
      </c>
      <c r="H54">
        <v>0.0430622026</v>
      </c>
      <c r="I54">
        <v>0.0143626574</v>
      </c>
      <c r="J54">
        <v>0.04102027</v>
      </c>
      <c r="R54">
        <f t="shared" si="0"/>
        <v>0.0834080241</v>
      </c>
      <c r="S54">
        <f t="shared" si="1"/>
        <v>0.028044249799999997</v>
      </c>
    </row>
    <row r="55" spans="1:19" ht="12.75">
      <c r="A55" s="1">
        <v>35140</v>
      </c>
      <c r="B55">
        <v>45.75</v>
      </c>
      <c r="C55">
        <v>49.75</v>
      </c>
      <c r="D55">
        <v>54.5</v>
      </c>
      <c r="E55">
        <v>36.8125</v>
      </c>
      <c r="F55">
        <v>0.0138504151</v>
      </c>
      <c r="G55">
        <v>-0.023312883</v>
      </c>
      <c r="H55">
        <v>0</v>
      </c>
      <c r="I55">
        <v>0.0424778759</v>
      </c>
      <c r="J55">
        <v>0.006540049</v>
      </c>
      <c r="R55">
        <f t="shared" si="0"/>
        <v>0.0138504151</v>
      </c>
      <c r="S55">
        <f t="shared" si="1"/>
        <v>0.019164992900000004</v>
      </c>
    </row>
    <row r="56" spans="1:19" ht="12.75">
      <c r="A56" s="1">
        <v>35143</v>
      </c>
      <c r="B56">
        <v>46.0625</v>
      </c>
      <c r="C56">
        <v>50.375</v>
      </c>
      <c r="D56">
        <v>53.625</v>
      </c>
      <c r="E56">
        <v>39.4375</v>
      </c>
      <c r="F56">
        <v>0.006830601</v>
      </c>
      <c r="G56">
        <v>0.0125628142</v>
      </c>
      <c r="H56">
        <v>-0.016055046</v>
      </c>
      <c r="I56">
        <v>0.0713073015</v>
      </c>
      <c r="J56">
        <v>-0.01650371</v>
      </c>
      <c r="R56">
        <f t="shared" si="0"/>
        <v>-0.009224445</v>
      </c>
      <c r="S56">
        <f t="shared" si="1"/>
        <v>0.0838701157</v>
      </c>
    </row>
    <row r="57" spans="1:19" ht="12.75">
      <c r="A57" s="1">
        <v>35144</v>
      </c>
      <c r="B57">
        <v>46.5</v>
      </c>
      <c r="C57">
        <v>52.375</v>
      </c>
      <c r="D57">
        <v>55.375</v>
      </c>
      <c r="E57">
        <v>39.1875</v>
      </c>
      <c r="F57">
        <v>0.0094979648</v>
      </c>
      <c r="G57">
        <v>0.0397022329</v>
      </c>
      <c r="H57">
        <v>0.032634031</v>
      </c>
      <c r="I57">
        <v>-0.006339144</v>
      </c>
      <c r="J57">
        <v>0.01901251</v>
      </c>
      <c r="R57">
        <f t="shared" si="0"/>
        <v>0.0421319958</v>
      </c>
      <c r="S57">
        <f t="shared" si="1"/>
        <v>0.033363088900000004</v>
      </c>
    </row>
    <row r="58" spans="1:19" ht="12.75">
      <c r="A58" s="1">
        <v>35145</v>
      </c>
      <c r="B58">
        <v>45.9375</v>
      </c>
      <c r="C58">
        <v>50.5</v>
      </c>
      <c r="D58">
        <v>55</v>
      </c>
      <c r="E58">
        <v>40.0625</v>
      </c>
      <c r="F58">
        <v>-0.012096774</v>
      </c>
      <c r="G58">
        <v>-0.035799522</v>
      </c>
      <c r="H58">
        <v>-0.006772009</v>
      </c>
      <c r="I58">
        <v>0.0223285481</v>
      </c>
      <c r="J58">
        <v>0.01361859</v>
      </c>
      <c r="R58">
        <f t="shared" si="0"/>
        <v>-0.018868783</v>
      </c>
      <c r="S58">
        <f t="shared" si="1"/>
        <v>-0.013470973899999999</v>
      </c>
    </row>
    <row r="59" spans="1:19" ht="12.75">
      <c r="A59" s="1">
        <v>35146</v>
      </c>
      <c r="B59">
        <v>46.4375</v>
      </c>
      <c r="C59">
        <v>53.0625</v>
      </c>
      <c r="D59">
        <v>57.5</v>
      </c>
      <c r="E59">
        <v>41.5625</v>
      </c>
      <c r="F59">
        <v>0.0108843539</v>
      </c>
      <c r="G59">
        <v>0.050742574</v>
      </c>
      <c r="H59">
        <v>0.0454545468</v>
      </c>
      <c r="I59">
        <v>0.0374414958</v>
      </c>
      <c r="J59">
        <v>0.01443365</v>
      </c>
      <c r="R59">
        <f t="shared" si="0"/>
        <v>0.0563389007</v>
      </c>
      <c r="S59">
        <f t="shared" si="1"/>
        <v>0.0881840698</v>
      </c>
    </row>
    <row r="60" spans="1:19" ht="12.75">
      <c r="A60" s="1">
        <v>35147</v>
      </c>
      <c r="B60">
        <v>48.25</v>
      </c>
      <c r="C60">
        <v>52.625</v>
      </c>
      <c r="D60">
        <v>57.5</v>
      </c>
      <c r="E60">
        <v>41.4375</v>
      </c>
      <c r="F60">
        <v>0.0390309542</v>
      </c>
      <c r="G60">
        <v>-0.008244994</v>
      </c>
      <c r="H60">
        <v>0</v>
      </c>
      <c r="I60">
        <v>-0.003007519</v>
      </c>
      <c r="J60">
        <v>0.002134319</v>
      </c>
      <c r="R60">
        <f t="shared" si="0"/>
        <v>0.0390309542</v>
      </c>
      <c r="S60">
        <f t="shared" si="1"/>
        <v>-0.011252513</v>
      </c>
    </row>
    <row r="61" spans="1:19" ht="12.75">
      <c r="A61" s="1">
        <v>35150</v>
      </c>
      <c r="B61">
        <v>47.8125</v>
      </c>
      <c r="C61">
        <v>52</v>
      </c>
      <c r="D61">
        <v>55.5625</v>
      </c>
      <c r="E61">
        <v>41.75</v>
      </c>
      <c r="F61">
        <v>-0.009067358</v>
      </c>
      <c r="G61">
        <v>-0.011876484</v>
      </c>
      <c r="H61">
        <v>-0.033695653</v>
      </c>
      <c r="I61">
        <v>0.0075414781</v>
      </c>
      <c r="J61">
        <v>-0.003303546</v>
      </c>
      <c r="R61">
        <f t="shared" si="0"/>
        <v>-0.042763011</v>
      </c>
      <c r="S61">
        <f t="shared" si="1"/>
        <v>-0.004335005899999999</v>
      </c>
    </row>
    <row r="62" spans="1:19" ht="12.75">
      <c r="A62" s="1">
        <v>35151</v>
      </c>
      <c r="B62">
        <v>47.125</v>
      </c>
      <c r="C62">
        <v>54.75</v>
      </c>
      <c r="D62">
        <v>59.3125</v>
      </c>
      <c r="E62">
        <v>40.9375</v>
      </c>
      <c r="F62">
        <v>-0.014379085</v>
      </c>
      <c r="G62">
        <v>0.052884616</v>
      </c>
      <c r="H62">
        <v>0.0674915612</v>
      </c>
      <c r="I62">
        <v>-0.019461079</v>
      </c>
      <c r="J62">
        <v>-0.01312264</v>
      </c>
      <c r="R62">
        <f t="shared" si="0"/>
        <v>0.053112476199999994</v>
      </c>
      <c r="S62">
        <f t="shared" si="1"/>
        <v>0.033423537</v>
      </c>
    </row>
    <row r="63" spans="1:19" ht="12.75">
      <c r="A63" s="1">
        <v>35152</v>
      </c>
      <c r="B63">
        <v>47.0625</v>
      </c>
      <c r="C63">
        <v>52.9375</v>
      </c>
      <c r="D63">
        <v>59.3125</v>
      </c>
      <c r="E63">
        <v>40.8125</v>
      </c>
      <c r="F63">
        <v>-0.00132626</v>
      </c>
      <c r="G63">
        <v>-0.033105023</v>
      </c>
      <c r="H63">
        <v>0</v>
      </c>
      <c r="I63">
        <v>-0.003053435</v>
      </c>
      <c r="J63">
        <v>-0.010684</v>
      </c>
      <c r="R63">
        <f t="shared" si="0"/>
        <v>-0.00132626</v>
      </c>
      <c r="S63">
        <f t="shared" si="1"/>
        <v>-0.036158458</v>
      </c>
    </row>
    <row r="64" spans="1:19" ht="12.75">
      <c r="A64" s="1">
        <v>35153</v>
      </c>
      <c r="B64">
        <v>48.3125</v>
      </c>
      <c r="C64">
        <v>52.375</v>
      </c>
      <c r="D64">
        <v>57.8125</v>
      </c>
      <c r="E64">
        <v>40.25</v>
      </c>
      <c r="F64">
        <v>0.0265604258</v>
      </c>
      <c r="G64">
        <v>-0.010625738</v>
      </c>
      <c r="H64">
        <v>-0.02528978</v>
      </c>
      <c r="I64">
        <v>-0.013782542</v>
      </c>
      <c r="J64">
        <v>-0.01818612</v>
      </c>
      <c r="R64">
        <f t="shared" si="0"/>
        <v>0.0012706457999999976</v>
      </c>
      <c r="S64">
        <f t="shared" si="1"/>
        <v>-0.024408279999999997</v>
      </c>
    </row>
    <row r="65" spans="1:19" ht="12.75">
      <c r="A65" s="1">
        <v>35154</v>
      </c>
      <c r="B65">
        <v>49.75</v>
      </c>
      <c r="C65">
        <v>53.25</v>
      </c>
      <c r="D65">
        <v>60.5</v>
      </c>
      <c r="E65">
        <v>41.25</v>
      </c>
      <c r="F65">
        <v>0.0297542047</v>
      </c>
      <c r="G65">
        <v>0.0167064443</v>
      </c>
      <c r="H65">
        <v>0.0464864857</v>
      </c>
      <c r="I65">
        <v>0.024844721</v>
      </c>
      <c r="J65">
        <v>0.01211431</v>
      </c>
      <c r="R65">
        <f t="shared" si="0"/>
        <v>0.0762406904</v>
      </c>
      <c r="S65">
        <f t="shared" si="1"/>
        <v>0.0415511653</v>
      </c>
    </row>
    <row r="66" spans="1:19" ht="12.75">
      <c r="A66" s="1">
        <v>35157</v>
      </c>
      <c r="B66">
        <v>50.875</v>
      </c>
      <c r="C66">
        <v>51.4375</v>
      </c>
      <c r="D66">
        <v>60.125</v>
      </c>
      <c r="E66">
        <v>41.8125</v>
      </c>
      <c r="F66">
        <v>0.0226130653</v>
      </c>
      <c r="G66">
        <v>-0.03403756</v>
      </c>
      <c r="H66">
        <v>-0.006198347</v>
      </c>
      <c r="I66">
        <v>0.0136363637</v>
      </c>
      <c r="J66">
        <v>-0.01726561</v>
      </c>
      <c r="R66">
        <f t="shared" si="0"/>
        <v>0.0164147183</v>
      </c>
      <c r="S66">
        <f t="shared" si="1"/>
        <v>-0.0204011963</v>
      </c>
    </row>
    <row r="67" spans="1:19" ht="12.75">
      <c r="A67" s="1">
        <v>35158</v>
      </c>
      <c r="B67">
        <v>51.9375</v>
      </c>
      <c r="C67">
        <v>53.6875</v>
      </c>
      <c r="D67">
        <v>59.75</v>
      </c>
      <c r="E67">
        <v>41.125</v>
      </c>
      <c r="F67">
        <v>0.0208845213</v>
      </c>
      <c r="G67">
        <v>0.0437424071</v>
      </c>
      <c r="H67">
        <v>-0.006237006</v>
      </c>
      <c r="I67">
        <v>-0.016442452</v>
      </c>
      <c r="J67">
        <v>-0.01303118</v>
      </c>
      <c r="R67">
        <f t="shared" si="0"/>
        <v>0.0146475153</v>
      </c>
      <c r="S67">
        <f t="shared" si="1"/>
        <v>0.0272999551</v>
      </c>
    </row>
    <row r="68" spans="1:19" ht="12.75">
      <c r="A68" s="1">
        <v>35159</v>
      </c>
      <c r="B68">
        <v>50.875</v>
      </c>
      <c r="C68">
        <v>55.25</v>
      </c>
      <c r="D68">
        <v>61.375</v>
      </c>
      <c r="E68">
        <v>40</v>
      </c>
      <c r="F68">
        <v>-0.015451264</v>
      </c>
      <c r="G68">
        <v>0.0291036088</v>
      </c>
      <c r="H68">
        <v>0.0271966532</v>
      </c>
      <c r="I68">
        <v>-0.027355623</v>
      </c>
      <c r="J68">
        <v>0.001073534</v>
      </c>
      <c r="R68">
        <f aca="true" t="shared" si="2" ref="R68:R131">F68+H68</f>
        <v>0.011745389200000001</v>
      </c>
      <c r="S68">
        <f aca="true" t="shared" si="3" ref="S68:S131">G68+I68</f>
        <v>0.0017479858000000008</v>
      </c>
    </row>
    <row r="69" spans="1:19" ht="12.75">
      <c r="A69" s="1">
        <v>35160</v>
      </c>
      <c r="B69">
        <v>51.125</v>
      </c>
      <c r="C69">
        <v>56.25</v>
      </c>
      <c r="D69">
        <v>61.9375</v>
      </c>
      <c r="E69">
        <v>40.4375</v>
      </c>
      <c r="F69">
        <v>0.0049140048</v>
      </c>
      <c r="G69">
        <v>0.0180995483</v>
      </c>
      <c r="H69">
        <v>0.0091649694</v>
      </c>
      <c r="I69">
        <v>0.0109374998</v>
      </c>
      <c r="J69">
        <v>0.01604125</v>
      </c>
      <c r="R69">
        <f t="shared" si="2"/>
        <v>0.0140789742</v>
      </c>
      <c r="S69">
        <f t="shared" si="3"/>
        <v>0.0290370481</v>
      </c>
    </row>
    <row r="70" spans="1:19" ht="12.75">
      <c r="A70" s="1">
        <v>35161</v>
      </c>
      <c r="B70">
        <v>50.75</v>
      </c>
      <c r="C70">
        <v>53.625</v>
      </c>
      <c r="D70">
        <v>62.875</v>
      </c>
      <c r="E70">
        <v>41</v>
      </c>
      <c r="F70">
        <v>-0.007334963</v>
      </c>
      <c r="G70">
        <v>-0.046666667</v>
      </c>
      <c r="H70">
        <v>0.0151362261</v>
      </c>
      <c r="I70">
        <v>0.013910355</v>
      </c>
      <c r="J70">
        <v>0.01459835</v>
      </c>
      <c r="R70">
        <f t="shared" si="2"/>
        <v>0.007801263100000001</v>
      </c>
      <c r="S70">
        <f t="shared" si="3"/>
        <v>-0.032756312</v>
      </c>
    </row>
    <row r="71" spans="1:19" ht="12.75">
      <c r="A71" s="1">
        <v>35164</v>
      </c>
      <c r="B71">
        <v>50.75</v>
      </c>
      <c r="C71">
        <v>55.0625</v>
      </c>
      <c r="D71">
        <v>63.9375</v>
      </c>
      <c r="E71">
        <v>41.3125</v>
      </c>
      <c r="F71">
        <v>0</v>
      </c>
      <c r="G71">
        <v>0.0268065259</v>
      </c>
      <c r="H71">
        <v>0.0168986078</v>
      </c>
      <c r="I71">
        <v>0.0076219514</v>
      </c>
      <c r="J71">
        <v>-0.0195095</v>
      </c>
      <c r="R71">
        <f t="shared" si="2"/>
        <v>0.0168986078</v>
      </c>
      <c r="S71">
        <f t="shared" si="3"/>
        <v>0.034428477299999996</v>
      </c>
    </row>
    <row r="72" spans="1:19" ht="12.75">
      <c r="A72" s="1">
        <v>35165</v>
      </c>
      <c r="B72">
        <v>51.1875</v>
      </c>
      <c r="C72">
        <v>56</v>
      </c>
      <c r="D72">
        <v>65.125</v>
      </c>
      <c r="E72">
        <v>42.5</v>
      </c>
      <c r="F72">
        <v>0.0086206896</v>
      </c>
      <c r="G72">
        <v>0.0170261059</v>
      </c>
      <c r="H72">
        <v>0.0185728259</v>
      </c>
      <c r="I72">
        <v>0.0287443269</v>
      </c>
      <c r="J72">
        <v>-0.0103701</v>
      </c>
      <c r="R72">
        <f t="shared" si="2"/>
        <v>0.0271935155</v>
      </c>
      <c r="S72">
        <f t="shared" si="3"/>
        <v>0.0457704328</v>
      </c>
    </row>
    <row r="73" spans="1:19" ht="12.75">
      <c r="A73" s="1">
        <v>35166</v>
      </c>
      <c r="B73">
        <v>52.3125</v>
      </c>
      <c r="C73">
        <v>55.625</v>
      </c>
      <c r="D73">
        <v>63.625</v>
      </c>
      <c r="E73">
        <v>40.0625</v>
      </c>
      <c r="F73">
        <v>0.0219780225</v>
      </c>
      <c r="G73">
        <v>-0.006696429</v>
      </c>
      <c r="H73">
        <v>-0.02303263</v>
      </c>
      <c r="I73">
        <v>-0.057352941</v>
      </c>
      <c r="J73">
        <v>-0.03006686</v>
      </c>
      <c r="R73">
        <f t="shared" si="2"/>
        <v>-0.0010546074999999988</v>
      </c>
      <c r="S73">
        <f t="shared" si="3"/>
        <v>-0.06404937</v>
      </c>
    </row>
    <row r="74" spans="1:19" ht="12.75">
      <c r="A74" s="1">
        <v>35167</v>
      </c>
      <c r="B74">
        <v>52.75</v>
      </c>
      <c r="C74">
        <v>54</v>
      </c>
      <c r="D74">
        <v>63</v>
      </c>
      <c r="E74">
        <v>39.5</v>
      </c>
      <c r="F74">
        <v>0.0083632022</v>
      </c>
      <c r="G74">
        <v>-0.029213483</v>
      </c>
      <c r="H74">
        <v>-0.009823183</v>
      </c>
      <c r="I74">
        <v>-0.014040561</v>
      </c>
      <c r="J74">
        <v>-0.01725881</v>
      </c>
      <c r="R74">
        <f t="shared" si="2"/>
        <v>-0.0014599807999999999</v>
      </c>
      <c r="S74">
        <f t="shared" si="3"/>
        <v>-0.043254044</v>
      </c>
    </row>
    <row r="75" spans="1:19" ht="12.75">
      <c r="A75" s="1">
        <v>35168</v>
      </c>
      <c r="B75">
        <v>50.9375</v>
      </c>
      <c r="C75">
        <v>50</v>
      </c>
      <c r="D75">
        <v>59</v>
      </c>
      <c r="E75">
        <v>38.875</v>
      </c>
      <c r="F75">
        <v>-0.034360189</v>
      </c>
      <c r="G75">
        <v>-0.074074075</v>
      </c>
      <c r="H75">
        <v>-0.063492067</v>
      </c>
      <c r="I75">
        <v>-0.015822785</v>
      </c>
      <c r="J75">
        <v>-0.06627085</v>
      </c>
      <c r="R75">
        <f t="shared" si="2"/>
        <v>-0.097852256</v>
      </c>
      <c r="S75">
        <f t="shared" si="3"/>
        <v>-0.08989686</v>
      </c>
    </row>
    <row r="76" spans="1:19" ht="12.75">
      <c r="A76" s="1">
        <v>35171</v>
      </c>
      <c r="B76">
        <v>50.4375</v>
      </c>
      <c r="C76">
        <v>49</v>
      </c>
      <c r="D76">
        <v>54.875</v>
      </c>
      <c r="E76">
        <v>38.75</v>
      </c>
      <c r="F76">
        <v>-0.009815951</v>
      </c>
      <c r="G76">
        <v>-0.02</v>
      </c>
      <c r="H76">
        <v>-0.069915257</v>
      </c>
      <c r="I76">
        <v>-0.003215434</v>
      </c>
      <c r="J76">
        <v>0.02932591</v>
      </c>
      <c r="R76">
        <f t="shared" si="2"/>
        <v>-0.079731208</v>
      </c>
      <c r="S76">
        <f t="shared" si="3"/>
        <v>-0.023215434</v>
      </c>
    </row>
    <row r="77" spans="1:19" ht="12.75">
      <c r="A77" s="1">
        <v>35172</v>
      </c>
      <c r="B77">
        <v>50.25</v>
      </c>
      <c r="C77">
        <v>50.1875</v>
      </c>
      <c r="D77">
        <v>56.75</v>
      </c>
      <c r="E77">
        <v>39.5</v>
      </c>
      <c r="F77">
        <v>-0.003717472</v>
      </c>
      <c r="G77">
        <v>0.0242346935</v>
      </c>
      <c r="H77">
        <v>0.0341685638</v>
      </c>
      <c r="I77">
        <v>0.0193548389</v>
      </c>
      <c r="J77">
        <v>0.0387186</v>
      </c>
      <c r="R77">
        <f t="shared" si="2"/>
        <v>0.030451091800000003</v>
      </c>
      <c r="S77">
        <f t="shared" si="3"/>
        <v>0.043589532400000006</v>
      </c>
    </row>
    <row r="78" spans="1:19" ht="12.75">
      <c r="A78" s="1">
        <v>35173</v>
      </c>
      <c r="B78">
        <v>52</v>
      </c>
      <c r="C78">
        <v>51.0625</v>
      </c>
      <c r="D78">
        <v>58.125</v>
      </c>
      <c r="E78">
        <v>40.9375</v>
      </c>
      <c r="F78">
        <v>0.0348258689</v>
      </c>
      <c r="G78">
        <v>0.0174346194</v>
      </c>
      <c r="H78">
        <v>0.0242290758</v>
      </c>
      <c r="I78">
        <v>0.0363924056</v>
      </c>
      <c r="J78">
        <v>-0.007623733</v>
      </c>
      <c r="R78">
        <f t="shared" si="2"/>
        <v>0.0590549447</v>
      </c>
      <c r="S78">
        <f t="shared" si="3"/>
        <v>0.053827025</v>
      </c>
    </row>
    <row r="79" spans="1:19" ht="12.75">
      <c r="A79" s="1">
        <v>35174</v>
      </c>
      <c r="B79">
        <v>53.5625</v>
      </c>
      <c r="C79">
        <v>53.125</v>
      </c>
      <c r="D79">
        <v>58</v>
      </c>
      <c r="E79">
        <v>42.25</v>
      </c>
      <c r="F79">
        <v>0.0300480761</v>
      </c>
      <c r="G79">
        <v>0.0403916761</v>
      </c>
      <c r="H79">
        <v>-0.002150538</v>
      </c>
      <c r="I79">
        <v>0.0320610702</v>
      </c>
      <c r="J79">
        <v>0.0005485751</v>
      </c>
      <c r="R79">
        <f t="shared" si="2"/>
        <v>0.0278975381</v>
      </c>
      <c r="S79">
        <f t="shared" si="3"/>
        <v>0.07245274630000001</v>
      </c>
    </row>
    <row r="80" spans="1:19" ht="12.75">
      <c r="A80" s="1">
        <v>35178</v>
      </c>
      <c r="B80">
        <v>58</v>
      </c>
      <c r="C80">
        <v>52.0625</v>
      </c>
      <c r="D80">
        <v>57.5625</v>
      </c>
      <c r="E80">
        <v>40.25</v>
      </c>
      <c r="F80">
        <v>0.0828471407</v>
      </c>
      <c r="G80">
        <v>-0.02</v>
      </c>
      <c r="H80">
        <v>-0.007543103</v>
      </c>
      <c r="I80">
        <v>-0.047337279</v>
      </c>
      <c r="J80">
        <v>-0.01064462</v>
      </c>
      <c r="R80">
        <f t="shared" si="2"/>
        <v>0.0753040377</v>
      </c>
      <c r="S80">
        <f t="shared" si="3"/>
        <v>-0.067337279</v>
      </c>
    </row>
    <row r="81" spans="1:19" ht="12.75">
      <c r="A81" s="1">
        <v>35179</v>
      </c>
      <c r="B81">
        <v>59.3125</v>
      </c>
      <c r="C81">
        <v>54.3125</v>
      </c>
      <c r="D81">
        <v>59</v>
      </c>
      <c r="E81">
        <v>40.5</v>
      </c>
      <c r="F81">
        <v>0.0226293094</v>
      </c>
      <c r="G81">
        <v>0.0432172865</v>
      </c>
      <c r="H81">
        <v>0.024972856</v>
      </c>
      <c r="I81">
        <v>0.0062111802</v>
      </c>
      <c r="J81">
        <v>0.03892445</v>
      </c>
      <c r="R81">
        <f t="shared" si="2"/>
        <v>0.0476021654</v>
      </c>
      <c r="S81">
        <f t="shared" si="3"/>
        <v>0.0494284667</v>
      </c>
    </row>
    <row r="82" spans="1:19" ht="12.75">
      <c r="A82" s="1">
        <v>35180</v>
      </c>
      <c r="B82">
        <v>56.875</v>
      </c>
      <c r="C82">
        <v>52.4375</v>
      </c>
      <c r="D82">
        <v>58.875</v>
      </c>
      <c r="E82">
        <v>42.375</v>
      </c>
      <c r="F82">
        <v>-0.04109589</v>
      </c>
      <c r="G82">
        <v>-0.03452244</v>
      </c>
      <c r="H82">
        <v>-0.002118644</v>
      </c>
      <c r="I82">
        <v>0.0462962948</v>
      </c>
      <c r="J82">
        <v>-0.0113392</v>
      </c>
      <c r="R82">
        <f t="shared" si="2"/>
        <v>-0.043214534000000006</v>
      </c>
      <c r="S82">
        <f t="shared" si="3"/>
        <v>0.011773854799999997</v>
      </c>
    </row>
    <row r="83" spans="1:19" ht="12.75">
      <c r="A83" s="1">
        <v>35181</v>
      </c>
      <c r="B83">
        <v>59.375</v>
      </c>
      <c r="C83">
        <v>52.75</v>
      </c>
      <c r="D83">
        <v>57.6875</v>
      </c>
      <c r="E83">
        <v>41.625</v>
      </c>
      <c r="F83">
        <v>0.0439560451</v>
      </c>
      <c r="G83">
        <v>0.0059594754</v>
      </c>
      <c r="H83">
        <v>-0.020169852</v>
      </c>
      <c r="I83">
        <v>-0.017699115</v>
      </c>
      <c r="J83">
        <v>0.007212907</v>
      </c>
      <c r="R83">
        <f t="shared" si="2"/>
        <v>0.023786193100000002</v>
      </c>
      <c r="S83">
        <f t="shared" si="3"/>
        <v>-0.0117396396</v>
      </c>
    </row>
    <row r="84" spans="1:19" ht="12.75">
      <c r="A84" s="1">
        <v>35182</v>
      </c>
      <c r="B84">
        <v>58.5</v>
      </c>
      <c r="C84">
        <v>52.75</v>
      </c>
      <c r="D84">
        <v>57.875</v>
      </c>
      <c r="E84">
        <v>43.3125</v>
      </c>
      <c r="F84">
        <v>-0.014736842</v>
      </c>
      <c r="G84">
        <v>0</v>
      </c>
      <c r="H84">
        <v>0.0032502708</v>
      </c>
      <c r="I84">
        <v>0.0405405387</v>
      </c>
      <c r="J84">
        <v>0.001159367</v>
      </c>
      <c r="R84">
        <f t="shared" si="2"/>
        <v>-0.0114865712</v>
      </c>
      <c r="S84">
        <f t="shared" si="3"/>
        <v>0.0405405387</v>
      </c>
    </row>
    <row r="85" spans="1:19" ht="12.75">
      <c r="A85" s="1">
        <v>35185</v>
      </c>
      <c r="B85">
        <v>58.9375</v>
      </c>
      <c r="C85">
        <v>54.625</v>
      </c>
      <c r="D85">
        <v>58.625</v>
      </c>
      <c r="E85">
        <v>42</v>
      </c>
      <c r="F85">
        <v>0.0074786325</v>
      </c>
      <c r="G85">
        <v>0.035545025</v>
      </c>
      <c r="H85">
        <v>0.0129589634</v>
      </c>
      <c r="I85">
        <v>-0.030303031</v>
      </c>
      <c r="J85">
        <v>0.01519223</v>
      </c>
      <c r="R85">
        <f t="shared" si="2"/>
        <v>0.0204375959</v>
      </c>
      <c r="S85">
        <f t="shared" si="3"/>
        <v>0.005241994</v>
      </c>
    </row>
    <row r="86" spans="1:19" ht="12.75">
      <c r="A86" s="1">
        <v>35186</v>
      </c>
      <c r="B86">
        <v>57.1875</v>
      </c>
      <c r="C86">
        <v>55.375</v>
      </c>
      <c r="D86">
        <v>59.9375</v>
      </c>
      <c r="E86">
        <v>42.5</v>
      </c>
      <c r="F86">
        <v>-0.029692471</v>
      </c>
      <c r="G86">
        <v>0.0137299774</v>
      </c>
      <c r="H86">
        <v>0.0223880596</v>
      </c>
      <c r="I86">
        <v>0.0119047621</v>
      </c>
      <c r="J86">
        <v>-0.0193972</v>
      </c>
      <c r="R86">
        <f t="shared" si="2"/>
        <v>-0.007304411400000002</v>
      </c>
      <c r="S86">
        <f t="shared" si="3"/>
        <v>0.0256347395</v>
      </c>
    </row>
    <row r="87" spans="1:19" ht="12.75">
      <c r="A87" s="1">
        <v>35187</v>
      </c>
      <c r="B87">
        <v>55.8125</v>
      </c>
      <c r="C87">
        <v>56.0625</v>
      </c>
      <c r="D87">
        <v>60</v>
      </c>
      <c r="E87">
        <v>41</v>
      </c>
      <c r="F87">
        <v>-0.024043716</v>
      </c>
      <c r="G87">
        <v>0.0124153495</v>
      </c>
      <c r="H87">
        <v>0.0010427529</v>
      </c>
      <c r="I87">
        <v>-0.035294119</v>
      </c>
      <c r="J87">
        <v>-0.02112573</v>
      </c>
      <c r="R87">
        <f t="shared" si="2"/>
        <v>-0.0230009631</v>
      </c>
      <c r="S87">
        <f t="shared" si="3"/>
        <v>-0.0228787695</v>
      </c>
    </row>
    <row r="88" spans="1:19" ht="12.75">
      <c r="A88" s="1">
        <v>35188</v>
      </c>
      <c r="B88">
        <v>55.8125</v>
      </c>
      <c r="C88">
        <v>54.5</v>
      </c>
      <c r="D88">
        <v>60</v>
      </c>
      <c r="E88">
        <v>39.6875</v>
      </c>
      <c r="F88">
        <v>0</v>
      </c>
      <c r="G88">
        <v>-0.027870679</v>
      </c>
      <c r="H88">
        <v>0</v>
      </c>
      <c r="I88">
        <v>-0.032012194</v>
      </c>
      <c r="J88">
        <v>0.0009200791</v>
      </c>
      <c r="R88">
        <f t="shared" si="2"/>
        <v>0</v>
      </c>
      <c r="S88">
        <f t="shared" si="3"/>
        <v>-0.059882873</v>
      </c>
    </row>
    <row r="89" spans="1:19" ht="12.75">
      <c r="A89" s="1">
        <v>35189</v>
      </c>
      <c r="B89">
        <v>57</v>
      </c>
      <c r="C89">
        <v>55.5625</v>
      </c>
      <c r="D89">
        <v>62.25</v>
      </c>
      <c r="E89">
        <v>39.5625</v>
      </c>
      <c r="F89">
        <v>0.0212765951</v>
      </c>
      <c r="G89">
        <v>0.0194954127</v>
      </c>
      <c r="H89">
        <v>0.0375000015</v>
      </c>
      <c r="I89">
        <v>-0.003149606</v>
      </c>
      <c r="J89">
        <v>0.01557268</v>
      </c>
      <c r="R89">
        <f t="shared" si="2"/>
        <v>0.058776596599999995</v>
      </c>
      <c r="S89">
        <f t="shared" si="3"/>
        <v>0.0163458067</v>
      </c>
    </row>
    <row r="90" spans="1:19" ht="12.75">
      <c r="A90" s="1">
        <v>35192</v>
      </c>
      <c r="B90">
        <v>56.0625</v>
      </c>
      <c r="C90">
        <v>56.8125</v>
      </c>
      <c r="D90">
        <v>64.625</v>
      </c>
      <c r="E90">
        <v>40.5625</v>
      </c>
      <c r="F90">
        <v>-0.016447369</v>
      </c>
      <c r="G90">
        <v>0.0229471307</v>
      </c>
      <c r="H90">
        <v>0.038152609</v>
      </c>
      <c r="I90">
        <v>0.0252764616</v>
      </c>
      <c r="J90">
        <v>-0.01025344</v>
      </c>
      <c r="R90">
        <f t="shared" si="2"/>
        <v>0.021705239999999997</v>
      </c>
      <c r="S90">
        <f t="shared" si="3"/>
        <v>0.0482235923</v>
      </c>
    </row>
    <row r="91" spans="1:19" ht="12.75">
      <c r="A91" s="1">
        <v>35193</v>
      </c>
      <c r="B91">
        <v>57.5</v>
      </c>
      <c r="C91">
        <v>56.625</v>
      </c>
      <c r="D91">
        <v>60.875</v>
      </c>
      <c r="E91">
        <v>40.75</v>
      </c>
      <c r="F91">
        <v>0.025641026</v>
      </c>
      <c r="G91">
        <v>-0.00330033</v>
      </c>
      <c r="H91">
        <v>-0.058027077</v>
      </c>
      <c r="I91">
        <v>0.0046224962</v>
      </c>
      <c r="J91">
        <v>-0.0119209</v>
      </c>
      <c r="R91">
        <f t="shared" si="2"/>
        <v>-0.032386051</v>
      </c>
      <c r="S91">
        <f t="shared" si="3"/>
        <v>0.0013221662000000001</v>
      </c>
    </row>
    <row r="92" spans="1:19" ht="12.75">
      <c r="A92" s="1">
        <v>35194</v>
      </c>
      <c r="B92">
        <v>55.75</v>
      </c>
      <c r="C92">
        <v>56.5625</v>
      </c>
      <c r="D92">
        <v>60.75</v>
      </c>
      <c r="E92">
        <v>41.0625</v>
      </c>
      <c r="F92">
        <v>-0.030434782</v>
      </c>
      <c r="G92">
        <v>-0.001103753</v>
      </c>
      <c r="H92">
        <v>-0.002053388</v>
      </c>
      <c r="I92">
        <v>0.0076687117</v>
      </c>
      <c r="J92">
        <v>-0.02675433</v>
      </c>
      <c r="R92">
        <f t="shared" si="2"/>
        <v>-0.032488170000000004</v>
      </c>
      <c r="S92">
        <f t="shared" si="3"/>
        <v>0.0065649587</v>
      </c>
    </row>
    <row r="93" spans="1:19" ht="12.75">
      <c r="A93" s="1">
        <v>35195</v>
      </c>
      <c r="B93">
        <v>56.5</v>
      </c>
      <c r="C93">
        <v>57.0625</v>
      </c>
      <c r="D93">
        <v>61.5</v>
      </c>
      <c r="E93">
        <v>41.125</v>
      </c>
      <c r="F93">
        <v>0.0134529145</v>
      </c>
      <c r="G93">
        <v>0.0088397786</v>
      </c>
      <c r="H93">
        <v>0.0123456791</v>
      </c>
      <c r="I93">
        <v>0.00152207</v>
      </c>
      <c r="J93">
        <v>0.0204771</v>
      </c>
      <c r="R93">
        <f t="shared" si="2"/>
        <v>0.0257985936</v>
      </c>
      <c r="S93">
        <f t="shared" si="3"/>
        <v>0.010361848600000001</v>
      </c>
    </row>
    <row r="94" spans="1:19" ht="12.75">
      <c r="A94" s="1">
        <v>35196</v>
      </c>
      <c r="B94">
        <v>56.4375</v>
      </c>
      <c r="C94">
        <v>55.75</v>
      </c>
      <c r="D94">
        <v>60.5</v>
      </c>
      <c r="E94">
        <v>40.8125</v>
      </c>
      <c r="F94">
        <v>-0.001106195</v>
      </c>
      <c r="G94">
        <v>-0.023001095</v>
      </c>
      <c r="H94">
        <v>-0.016260162</v>
      </c>
      <c r="I94">
        <v>-0.007598784</v>
      </c>
      <c r="J94">
        <v>0.008362605</v>
      </c>
      <c r="R94">
        <f t="shared" si="2"/>
        <v>-0.017366357000000002</v>
      </c>
      <c r="S94">
        <f t="shared" si="3"/>
        <v>-0.030599879</v>
      </c>
    </row>
    <row r="95" spans="1:19" ht="12.75">
      <c r="A95" s="1">
        <v>35199</v>
      </c>
      <c r="B95">
        <v>56.9375</v>
      </c>
      <c r="C95">
        <v>56.125</v>
      </c>
      <c r="D95">
        <v>60.25</v>
      </c>
      <c r="E95">
        <v>40.8125</v>
      </c>
      <c r="F95">
        <v>0.0088593578</v>
      </c>
      <c r="G95">
        <v>0.0067264573</v>
      </c>
      <c r="H95">
        <v>-0.004132231</v>
      </c>
      <c r="I95">
        <v>0</v>
      </c>
      <c r="J95">
        <v>0.02063298</v>
      </c>
      <c r="R95">
        <f t="shared" si="2"/>
        <v>0.0047271268</v>
      </c>
      <c r="S95">
        <f t="shared" si="3"/>
        <v>0.0067264573</v>
      </c>
    </row>
    <row r="96" spans="1:19" ht="12.75">
      <c r="A96" s="1">
        <v>35200</v>
      </c>
      <c r="B96">
        <v>56.25</v>
      </c>
      <c r="C96">
        <v>56.8125</v>
      </c>
      <c r="D96">
        <v>61</v>
      </c>
      <c r="E96">
        <v>42.1875</v>
      </c>
      <c r="F96">
        <v>-0.012074643</v>
      </c>
      <c r="G96">
        <v>0.0122494427</v>
      </c>
      <c r="H96">
        <v>0.012448133</v>
      </c>
      <c r="I96">
        <v>0.0336906575</v>
      </c>
      <c r="J96">
        <v>0.01375818</v>
      </c>
      <c r="R96">
        <f t="shared" si="2"/>
        <v>0.0003734900000000006</v>
      </c>
      <c r="S96">
        <f t="shared" si="3"/>
        <v>0.0459401002</v>
      </c>
    </row>
    <row r="97" spans="1:19" ht="12.75">
      <c r="A97" s="1">
        <v>35201</v>
      </c>
      <c r="B97">
        <v>54.625</v>
      </c>
      <c r="C97">
        <v>56.5</v>
      </c>
      <c r="D97">
        <v>62.625</v>
      </c>
      <c r="E97">
        <v>42.25</v>
      </c>
      <c r="F97">
        <v>-0.028888889</v>
      </c>
      <c r="G97">
        <v>-0.00550055</v>
      </c>
      <c r="H97">
        <v>0.0266393442</v>
      </c>
      <c r="I97">
        <v>0.0014814815</v>
      </c>
      <c r="J97">
        <v>-0.01335921</v>
      </c>
      <c r="R97">
        <f t="shared" si="2"/>
        <v>-0.0022495447999999994</v>
      </c>
      <c r="S97">
        <f t="shared" si="3"/>
        <v>-0.0040190685</v>
      </c>
    </row>
    <row r="98" spans="1:19" ht="12.75">
      <c r="A98" s="1">
        <v>35202</v>
      </c>
      <c r="B98">
        <v>55.6875</v>
      </c>
      <c r="C98">
        <v>54.9375</v>
      </c>
      <c r="D98">
        <v>62.375</v>
      </c>
      <c r="E98">
        <v>41.1875</v>
      </c>
      <c r="F98">
        <v>0.0194508005</v>
      </c>
      <c r="G98">
        <v>-0.027654868</v>
      </c>
      <c r="H98">
        <v>-0.003992016</v>
      </c>
      <c r="I98">
        <v>-0.02514793</v>
      </c>
      <c r="J98">
        <v>-0.01054022</v>
      </c>
      <c r="R98">
        <f t="shared" si="2"/>
        <v>0.0154587845</v>
      </c>
      <c r="S98">
        <f t="shared" si="3"/>
        <v>-0.052802798</v>
      </c>
    </row>
    <row r="99" spans="1:19" ht="12.75">
      <c r="A99" s="1">
        <v>35203</v>
      </c>
      <c r="B99">
        <v>56.8125</v>
      </c>
      <c r="C99">
        <v>53.25</v>
      </c>
      <c r="D99">
        <v>60.5</v>
      </c>
      <c r="E99">
        <v>41.0625</v>
      </c>
      <c r="F99">
        <v>0.0202020202</v>
      </c>
      <c r="G99">
        <v>-0.030716723</v>
      </c>
      <c r="H99">
        <v>-0.03006012</v>
      </c>
      <c r="I99">
        <v>-0.003034901</v>
      </c>
      <c r="J99">
        <v>-0.02438377</v>
      </c>
      <c r="R99">
        <f t="shared" si="2"/>
        <v>-0.009858099799999999</v>
      </c>
      <c r="S99">
        <f t="shared" si="3"/>
        <v>-0.033751624</v>
      </c>
    </row>
    <row r="100" spans="1:19" ht="12.75">
      <c r="A100" s="1">
        <v>35206</v>
      </c>
      <c r="B100">
        <v>56.1875</v>
      </c>
      <c r="C100">
        <v>53.375</v>
      </c>
      <c r="D100">
        <v>59.75</v>
      </c>
      <c r="E100">
        <v>40.875</v>
      </c>
      <c r="F100">
        <v>-0.0110011</v>
      </c>
      <c r="G100">
        <v>0.0023474179</v>
      </c>
      <c r="H100">
        <v>-0.012396694</v>
      </c>
      <c r="I100">
        <v>-0.00456621</v>
      </c>
      <c r="J100">
        <v>-0.007830492</v>
      </c>
      <c r="R100">
        <f t="shared" si="2"/>
        <v>-0.023397794</v>
      </c>
      <c r="S100">
        <f t="shared" si="3"/>
        <v>-0.0022187921000000003</v>
      </c>
    </row>
    <row r="101" spans="1:19" ht="12.75">
      <c r="A101" s="1">
        <v>35207</v>
      </c>
      <c r="B101">
        <v>56.9375</v>
      </c>
      <c r="C101">
        <v>55.1875</v>
      </c>
      <c r="D101">
        <v>60.375</v>
      </c>
      <c r="E101">
        <v>40.3125</v>
      </c>
      <c r="F101">
        <v>0.013348165</v>
      </c>
      <c r="G101">
        <v>0.0339578465</v>
      </c>
      <c r="H101">
        <v>0.010460251</v>
      </c>
      <c r="I101">
        <v>-0.013761468</v>
      </c>
      <c r="J101">
        <v>-0.02349687</v>
      </c>
      <c r="R101">
        <f t="shared" si="2"/>
        <v>0.023808416</v>
      </c>
      <c r="S101">
        <f t="shared" si="3"/>
        <v>0.0201963785</v>
      </c>
    </row>
    <row r="102" spans="1:19" ht="12.75">
      <c r="A102" s="1">
        <v>35208</v>
      </c>
      <c r="B102">
        <v>58.3125</v>
      </c>
      <c r="C102">
        <v>51.5</v>
      </c>
      <c r="D102">
        <v>53.1875</v>
      </c>
      <c r="E102">
        <v>39.3125</v>
      </c>
      <c r="F102">
        <v>0.0241492856</v>
      </c>
      <c r="G102">
        <v>-0.066817664</v>
      </c>
      <c r="H102">
        <v>-0.119047619</v>
      </c>
      <c r="I102">
        <v>-0.024806201</v>
      </c>
      <c r="J102">
        <v>0.01573519</v>
      </c>
      <c r="R102">
        <f t="shared" si="2"/>
        <v>-0.09489833339999999</v>
      </c>
      <c r="S102">
        <f t="shared" si="3"/>
        <v>-0.091623865</v>
      </c>
    </row>
    <row r="103" spans="1:19" ht="12.75">
      <c r="A103" s="1">
        <v>35209</v>
      </c>
      <c r="B103">
        <v>57.125</v>
      </c>
      <c r="C103">
        <v>50.4375</v>
      </c>
      <c r="D103">
        <v>52.5</v>
      </c>
      <c r="E103">
        <v>39.8125</v>
      </c>
      <c r="F103">
        <v>-0.020364417</v>
      </c>
      <c r="G103">
        <v>-0.020631067</v>
      </c>
      <c r="H103">
        <v>-0.007050529</v>
      </c>
      <c r="I103">
        <v>0.0127186012</v>
      </c>
      <c r="J103">
        <v>-0.0116947</v>
      </c>
      <c r="R103">
        <f t="shared" si="2"/>
        <v>-0.027414946</v>
      </c>
      <c r="S103">
        <f t="shared" si="3"/>
        <v>-0.007912465799999999</v>
      </c>
    </row>
    <row r="104" spans="1:19" ht="12.75">
      <c r="A104" s="1">
        <v>35210</v>
      </c>
      <c r="B104">
        <v>56.4375</v>
      </c>
      <c r="C104">
        <v>50.1875</v>
      </c>
      <c r="D104">
        <v>52.75</v>
      </c>
      <c r="E104">
        <v>39.875</v>
      </c>
      <c r="F104">
        <v>-0.012035011</v>
      </c>
      <c r="G104">
        <v>-0.00495663</v>
      </c>
      <c r="H104">
        <v>0.0047619049</v>
      </c>
      <c r="I104">
        <v>0.0015698588</v>
      </c>
      <c r="J104">
        <v>-0.00179225</v>
      </c>
      <c r="R104">
        <f t="shared" si="2"/>
        <v>-0.0072731061</v>
      </c>
      <c r="S104">
        <f t="shared" si="3"/>
        <v>-0.0033867712000000003</v>
      </c>
    </row>
    <row r="105" spans="1:19" ht="12.75">
      <c r="A105" s="1">
        <v>35214</v>
      </c>
      <c r="B105">
        <v>58.125</v>
      </c>
      <c r="C105">
        <v>51.0625</v>
      </c>
      <c r="D105">
        <v>51.9375</v>
      </c>
      <c r="E105">
        <v>41.875</v>
      </c>
      <c r="F105">
        <v>0.0299003329</v>
      </c>
      <c r="G105">
        <v>0.0174346194</v>
      </c>
      <c r="H105">
        <v>-0.015402843</v>
      </c>
      <c r="I105">
        <v>0.0501567386</v>
      </c>
      <c r="J105">
        <v>0.03802891</v>
      </c>
      <c r="R105">
        <f t="shared" si="2"/>
        <v>0.0144974899</v>
      </c>
      <c r="S105">
        <f t="shared" si="3"/>
        <v>0.067591358</v>
      </c>
    </row>
    <row r="106" spans="1:19" ht="12.75">
      <c r="A106" s="1">
        <v>35215</v>
      </c>
      <c r="B106">
        <v>59.0625</v>
      </c>
      <c r="C106">
        <v>51.4375</v>
      </c>
      <c r="D106">
        <v>51.5</v>
      </c>
      <c r="E106">
        <v>41.9375</v>
      </c>
      <c r="F106">
        <v>0.0161290318</v>
      </c>
      <c r="G106">
        <v>0.0073439414</v>
      </c>
      <c r="H106">
        <v>-0.008423586</v>
      </c>
      <c r="I106">
        <v>0.0014925373</v>
      </c>
      <c r="J106">
        <v>-0.00198429</v>
      </c>
      <c r="R106">
        <f t="shared" si="2"/>
        <v>0.0077054457999999985</v>
      </c>
      <c r="S106">
        <f t="shared" si="3"/>
        <v>0.0088364787</v>
      </c>
    </row>
    <row r="107" spans="1:19" ht="12.75">
      <c r="A107" s="1">
        <v>35216</v>
      </c>
      <c r="B107">
        <v>60.375</v>
      </c>
      <c r="C107">
        <v>52.25</v>
      </c>
      <c r="D107">
        <v>53.125</v>
      </c>
      <c r="E107">
        <v>41.75</v>
      </c>
      <c r="F107">
        <v>0.0222222228</v>
      </c>
      <c r="G107">
        <v>0.0157958679</v>
      </c>
      <c r="H107">
        <v>0.0315533988</v>
      </c>
      <c r="I107">
        <v>-0.004470939</v>
      </c>
      <c r="J107">
        <v>0.02526638</v>
      </c>
      <c r="R107">
        <f t="shared" si="2"/>
        <v>0.053775621600000004</v>
      </c>
      <c r="S107">
        <f t="shared" si="3"/>
        <v>0.0113249289</v>
      </c>
    </row>
    <row r="108" spans="1:19" ht="12.75">
      <c r="A108" s="1">
        <v>35217</v>
      </c>
      <c r="B108">
        <v>58.625</v>
      </c>
      <c r="C108">
        <v>51.9375</v>
      </c>
      <c r="D108">
        <v>54.0625</v>
      </c>
      <c r="E108">
        <v>40.4375</v>
      </c>
      <c r="F108">
        <v>-0.028985508</v>
      </c>
      <c r="G108">
        <v>-0.005980861</v>
      </c>
      <c r="H108">
        <v>0.0176470596</v>
      </c>
      <c r="I108">
        <v>-0.031437125</v>
      </c>
      <c r="J108">
        <v>0.02900564</v>
      </c>
      <c r="R108">
        <f t="shared" si="2"/>
        <v>-0.0113384484</v>
      </c>
      <c r="S108">
        <f t="shared" si="3"/>
        <v>-0.037417986</v>
      </c>
    </row>
    <row r="109" spans="1:19" ht="12.75">
      <c r="A109" s="1">
        <v>35220</v>
      </c>
      <c r="B109">
        <v>57.375</v>
      </c>
      <c r="C109">
        <v>52</v>
      </c>
      <c r="D109">
        <v>54.875</v>
      </c>
      <c r="E109">
        <v>40.625</v>
      </c>
      <c r="F109">
        <v>-0.021321962</v>
      </c>
      <c r="G109">
        <v>0.0012033695</v>
      </c>
      <c r="H109">
        <v>0.0150289014</v>
      </c>
      <c r="I109">
        <v>0.004636785</v>
      </c>
      <c r="J109">
        <v>-0.003694532</v>
      </c>
      <c r="R109">
        <f t="shared" si="2"/>
        <v>-0.006293060600000001</v>
      </c>
      <c r="S109">
        <f t="shared" si="3"/>
        <v>0.0058401545</v>
      </c>
    </row>
    <row r="110" spans="1:19" ht="12.75">
      <c r="A110" s="1">
        <v>35221</v>
      </c>
      <c r="B110">
        <v>57.875</v>
      </c>
      <c r="C110">
        <v>50.890625</v>
      </c>
      <c r="D110">
        <v>55</v>
      </c>
      <c r="E110">
        <v>40.875</v>
      </c>
      <c r="F110">
        <v>0.0087145967</v>
      </c>
      <c r="G110">
        <v>-0.021334134</v>
      </c>
      <c r="H110">
        <v>0.0022779044</v>
      </c>
      <c r="I110">
        <v>0.0061538462</v>
      </c>
      <c r="J110">
        <v>-0.008012412</v>
      </c>
      <c r="R110">
        <f t="shared" si="2"/>
        <v>0.0109925011</v>
      </c>
      <c r="S110">
        <f t="shared" si="3"/>
        <v>-0.015180287800000001</v>
      </c>
    </row>
    <row r="111" spans="1:19" ht="12.75">
      <c r="A111" s="1">
        <v>35222</v>
      </c>
      <c r="B111">
        <v>57.4375</v>
      </c>
      <c r="C111">
        <v>52.5</v>
      </c>
      <c r="D111">
        <v>55.0625</v>
      </c>
      <c r="E111">
        <v>40.1875</v>
      </c>
      <c r="F111">
        <v>-0.007559395</v>
      </c>
      <c r="G111">
        <v>0.0316241942</v>
      </c>
      <c r="H111">
        <v>0.0011363636</v>
      </c>
      <c r="I111">
        <v>-0.016819572</v>
      </c>
      <c r="J111">
        <v>0.01108049</v>
      </c>
      <c r="R111">
        <f t="shared" si="2"/>
        <v>-0.0064230314</v>
      </c>
      <c r="S111">
        <f t="shared" si="3"/>
        <v>0.014804622199999996</v>
      </c>
    </row>
    <row r="112" spans="1:19" ht="12.75">
      <c r="A112" s="1">
        <v>35223</v>
      </c>
      <c r="B112">
        <v>55.4375</v>
      </c>
      <c r="C112">
        <v>51.75</v>
      </c>
      <c r="D112">
        <v>54.3125</v>
      </c>
      <c r="E112">
        <v>40.4375</v>
      </c>
      <c r="F112">
        <v>-0.034820456</v>
      </c>
      <c r="G112">
        <v>-0.014285714</v>
      </c>
      <c r="H112">
        <v>-0.013620885</v>
      </c>
      <c r="I112">
        <v>0.0062208399</v>
      </c>
      <c r="J112">
        <v>-0.00517153</v>
      </c>
      <c r="R112">
        <f t="shared" si="2"/>
        <v>-0.048441341</v>
      </c>
      <c r="S112">
        <f t="shared" si="3"/>
        <v>-0.008064874100000001</v>
      </c>
    </row>
    <row r="113" spans="1:19" ht="12.75">
      <c r="A113" s="1">
        <v>35224</v>
      </c>
      <c r="B113">
        <v>55.1875</v>
      </c>
      <c r="C113">
        <v>53.9375</v>
      </c>
      <c r="D113">
        <v>55.8125</v>
      </c>
      <c r="E113">
        <v>41.5625</v>
      </c>
      <c r="F113">
        <v>-0.004509583</v>
      </c>
      <c r="G113">
        <v>0.04227053</v>
      </c>
      <c r="H113">
        <v>0.0276179519</v>
      </c>
      <c r="I113">
        <v>0.0278207101</v>
      </c>
      <c r="J113">
        <v>0.001039939</v>
      </c>
      <c r="R113">
        <f t="shared" si="2"/>
        <v>0.0231083689</v>
      </c>
      <c r="S113">
        <f t="shared" si="3"/>
        <v>0.07009124010000001</v>
      </c>
    </row>
    <row r="114" spans="1:19" ht="12.75">
      <c r="A114" s="1">
        <v>35227</v>
      </c>
      <c r="B114">
        <v>55.1875</v>
      </c>
      <c r="C114">
        <v>52.9375</v>
      </c>
      <c r="D114">
        <v>56.375</v>
      </c>
      <c r="E114">
        <v>40.75</v>
      </c>
      <c r="F114">
        <v>0</v>
      </c>
      <c r="G114">
        <v>-0.018539976</v>
      </c>
      <c r="H114">
        <v>0.0100783873</v>
      </c>
      <c r="I114">
        <v>-0.019548872</v>
      </c>
      <c r="J114">
        <v>-0.01093317</v>
      </c>
      <c r="R114">
        <f t="shared" si="2"/>
        <v>0.0100783873</v>
      </c>
      <c r="S114">
        <f t="shared" si="3"/>
        <v>-0.038088847999999995</v>
      </c>
    </row>
    <row r="115" spans="1:19" ht="12.75">
      <c r="A115" s="1">
        <v>35228</v>
      </c>
      <c r="B115">
        <v>54.125</v>
      </c>
      <c r="C115">
        <v>51.75</v>
      </c>
      <c r="D115">
        <v>54.5</v>
      </c>
      <c r="E115">
        <v>40.1875</v>
      </c>
      <c r="F115">
        <v>-0.019252548</v>
      </c>
      <c r="G115">
        <v>-0.022432113</v>
      </c>
      <c r="H115">
        <v>-0.033259425</v>
      </c>
      <c r="I115">
        <v>-0.013803681</v>
      </c>
      <c r="J115">
        <v>0.01462117</v>
      </c>
      <c r="R115">
        <f t="shared" si="2"/>
        <v>-0.052511973</v>
      </c>
      <c r="S115">
        <f t="shared" si="3"/>
        <v>-0.036235794</v>
      </c>
    </row>
    <row r="116" spans="1:19" ht="12.75">
      <c r="A116" s="1">
        <v>35229</v>
      </c>
      <c r="B116">
        <v>55.375</v>
      </c>
      <c r="C116">
        <v>51.9375</v>
      </c>
      <c r="D116">
        <v>55.8125</v>
      </c>
      <c r="E116">
        <v>41</v>
      </c>
      <c r="F116">
        <v>0.0230946876</v>
      </c>
      <c r="G116">
        <v>0.0036231885</v>
      </c>
      <c r="H116">
        <v>0.0240825694</v>
      </c>
      <c r="I116">
        <v>0.0202177297</v>
      </c>
      <c r="J116">
        <v>-0.000892599</v>
      </c>
      <c r="R116">
        <f t="shared" si="2"/>
        <v>0.047177257</v>
      </c>
      <c r="S116">
        <f t="shared" si="3"/>
        <v>0.0238409182</v>
      </c>
    </row>
    <row r="117" spans="1:19" ht="12.75">
      <c r="A117" s="1">
        <v>35230</v>
      </c>
      <c r="B117">
        <v>56.25</v>
      </c>
      <c r="C117">
        <v>51.5</v>
      </c>
      <c r="D117">
        <v>54.8125</v>
      </c>
      <c r="E117">
        <v>42</v>
      </c>
      <c r="F117">
        <v>0.0158013552</v>
      </c>
      <c r="G117">
        <v>-0.008423586</v>
      </c>
      <c r="H117">
        <v>-0.017917134</v>
      </c>
      <c r="I117">
        <v>0.024390243</v>
      </c>
      <c r="J117">
        <v>0.005126614</v>
      </c>
      <c r="R117">
        <f t="shared" si="2"/>
        <v>-0.0021157788000000025</v>
      </c>
      <c r="S117">
        <f t="shared" si="3"/>
        <v>0.015966657</v>
      </c>
    </row>
    <row r="118" spans="1:19" ht="12.75">
      <c r="A118" s="1">
        <v>35231</v>
      </c>
      <c r="B118">
        <v>55</v>
      </c>
      <c r="C118">
        <v>50.5625</v>
      </c>
      <c r="D118">
        <v>53.9375</v>
      </c>
      <c r="E118">
        <v>41.1875</v>
      </c>
      <c r="F118">
        <v>-0.022222223</v>
      </c>
      <c r="G118">
        <v>-0.018203884</v>
      </c>
      <c r="H118">
        <v>-0.015963512</v>
      </c>
      <c r="I118">
        <v>-0.019345239</v>
      </c>
      <c r="J118">
        <v>-0.006711561</v>
      </c>
      <c r="R118">
        <f t="shared" si="2"/>
        <v>-0.038185735</v>
      </c>
      <c r="S118">
        <f t="shared" si="3"/>
        <v>-0.037549123000000004</v>
      </c>
    </row>
    <row r="119" spans="1:19" ht="12.75">
      <c r="A119" s="1">
        <v>35234</v>
      </c>
      <c r="B119">
        <v>53.75</v>
      </c>
      <c r="C119">
        <v>50.6875</v>
      </c>
      <c r="D119">
        <v>55.75</v>
      </c>
      <c r="E119">
        <v>41.9375</v>
      </c>
      <c r="F119">
        <v>-0.022727273</v>
      </c>
      <c r="G119">
        <v>0.0024721879</v>
      </c>
      <c r="H119">
        <v>0.0336037092</v>
      </c>
      <c r="I119">
        <v>0.018209409</v>
      </c>
      <c r="J119">
        <v>0.01622362</v>
      </c>
      <c r="R119">
        <f t="shared" si="2"/>
        <v>0.010876436199999999</v>
      </c>
      <c r="S119">
        <f t="shared" si="3"/>
        <v>0.020681596899999998</v>
      </c>
    </row>
    <row r="120" spans="1:19" ht="12.75">
      <c r="A120" s="1">
        <v>35235</v>
      </c>
      <c r="B120">
        <v>54</v>
      </c>
      <c r="C120">
        <v>50.5</v>
      </c>
      <c r="D120">
        <v>55.4375</v>
      </c>
      <c r="E120">
        <v>41.75</v>
      </c>
      <c r="F120">
        <v>0.0046511628</v>
      </c>
      <c r="G120">
        <v>-0.003699137</v>
      </c>
      <c r="H120">
        <v>-0.005605381</v>
      </c>
      <c r="I120">
        <v>-0.004470939</v>
      </c>
      <c r="J120">
        <v>-0.002493478</v>
      </c>
      <c r="R120">
        <f t="shared" si="2"/>
        <v>-0.0009542182000000007</v>
      </c>
      <c r="S120">
        <f t="shared" si="3"/>
        <v>-0.008170076</v>
      </c>
    </row>
    <row r="121" spans="1:19" ht="12.75">
      <c r="A121" s="1">
        <v>35236</v>
      </c>
      <c r="B121">
        <v>53.125</v>
      </c>
      <c r="C121">
        <v>50.8125</v>
      </c>
      <c r="D121">
        <v>56.0625</v>
      </c>
      <c r="E121">
        <v>41.8125</v>
      </c>
      <c r="F121">
        <v>-0.016203703</v>
      </c>
      <c r="G121">
        <v>0.0061881188</v>
      </c>
      <c r="H121">
        <v>0.0112739569</v>
      </c>
      <c r="I121">
        <v>0.001497006</v>
      </c>
      <c r="J121">
        <v>0.003655104</v>
      </c>
      <c r="R121">
        <f t="shared" si="2"/>
        <v>-0.0049297461</v>
      </c>
      <c r="S121">
        <f t="shared" si="3"/>
        <v>0.0076851248</v>
      </c>
    </row>
    <row r="122" spans="1:19" ht="12.75">
      <c r="A122" s="1">
        <v>35237</v>
      </c>
      <c r="B122">
        <v>52.5625</v>
      </c>
      <c r="C122">
        <v>51.125</v>
      </c>
      <c r="D122">
        <v>55.3125</v>
      </c>
      <c r="E122">
        <v>41.6875</v>
      </c>
      <c r="F122">
        <v>-0.010588235</v>
      </c>
      <c r="G122">
        <v>0.0061500617</v>
      </c>
      <c r="H122">
        <v>-0.013377926</v>
      </c>
      <c r="I122">
        <v>-0.002989537</v>
      </c>
      <c r="J122">
        <v>-0.01888419</v>
      </c>
      <c r="R122">
        <f t="shared" si="2"/>
        <v>-0.023966161</v>
      </c>
      <c r="S122">
        <f t="shared" si="3"/>
        <v>0.0031605247</v>
      </c>
    </row>
    <row r="123" spans="1:19" ht="12.75">
      <c r="A123" s="1">
        <v>35238</v>
      </c>
      <c r="B123">
        <v>54.1875</v>
      </c>
      <c r="C123">
        <v>51.9375</v>
      </c>
      <c r="D123">
        <v>56.25</v>
      </c>
      <c r="E123">
        <v>39.8125</v>
      </c>
      <c r="F123">
        <v>0.030915577</v>
      </c>
      <c r="G123">
        <v>0.01589242</v>
      </c>
      <c r="H123">
        <v>0.0169491526</v>
      </c>
      <c r="I123">
        <v>-0.044977512</v>
      </c>
      <c r="J123">
        <v>-0.00927017</v>
      </c>
      <c r="R123">
        <f t="shared" si="2"/>
        <v>0.0478647296</v>
      </c>
      <c r="S123">
        <f t="shared" si="3"/>
        <v>-0.029085091999999996</v>
      </c>
    </row>
    <row r="124" spans="1:19" ht="12.75">
      <c r="A124" s="1">
        <v>35241</v>
      </c>
      <c r="B124">
        <v>54.125</v>
      </c>
      <c r="C124">
        <v>50.3125</v>
      </c>
      <c r="D124">
        <v>55.3125</v>
      </c>
      <c r="E124">
        <v>40.5</v>
      </c>
      <c r="F124">
        <v>-0.001153402</v>
      </c>
      <c r="G124">
        <v>-0.031287607</v>
      </c>
      <c r="H124">
        <v>-0.016666668</v>
      </c>
      <c r="I124">
        <v>0.0172684453</v>
      </c>
      <c r="J124">
        <v>0.009820239</v>
      </c>
      <c r="R124">
        <f t="shared" si="2"/>
        <v>-0.01782007</v>
      </c>
      <c r="S124">
        <f t="shared" si="3"/>
        <v>-0.014019161700000001</v>
      </c>
    </row>
    <row r="125" spans="1:19" ht="12.75">
      <c r="A125" s="1">
        <v>35242</v>
      </c>
      <c r="B125">
        <v>54.4375</v>
      </c>
      <c r="C125">
        <v>53</v>
      </c>
      <c r="D125">
        <v>56.625</v>
      </c>
      <c r="E125">
        <v>40</v>
      </c>
      <c r="F125">
        <v>0.0057736719</v>
      </c>
      <c r="G125">
        <v>0.0534161478</v>
      </c>
      <c r="H125">
        <v>0.023728814</v>
      </c>
      <c r="I125">
        <v>-0.012345679</v>
      </c>
      <c r="J125">
        <v>-0.005461615</v>
      </c>
      <c r="R125">
        <f t="shared" si="2"/>
        <v>0.0295024859</v>
      </c>
      <c r="S125">
        <f t="shared" si="3"/>
        <v>0.0410704688</v>
      </c>
    </row>
    <row r="126" spans="1:19" ht="12.75">
      <c r="A126" s="1">
        <v>35243</v>
      </c>
      <c r="B126">
        <v>53.4375</v>
      </c>
      <c r="C126">
        <v>52.25</v>
      </c>
      <c r="D126">
        <v>57.125</v>
      </c>
      <c r="E126">
        <v>39.125</v>
      </c>
      <c r="F126">
        <v>-0.01836969</v>
      </c>
      <c r="G126">
        <v>-0.014150944</v>
      </c>
      <c r="H126">
        <v>0.0088300221</v>
      </c>
      <c r="I126">
        <v>-0.021875</v>
      </c>
      <c r="J126">
        <v>0.007532126</v>
      </c>
      <c r="R126">
        <f t="shared" si="2"/>
        <v>-0.009539667900000002</v>
      </c>
      <c r="S126">
        <f t="shared" si="3"/>
        <v>-0.036025944</v>
      </c>
    </row>
    <row r="127" spans="1:19" ht="12.75">
      <c r="A127" s="1">
        <v>35244</v>
      </c>
      <c r="B127">
        <v>52.8125</v>
      </c>
      <c r="C127">
        <v>51.4375</v>
      </c>
      <c r="D127">
        <v>57.75</v>
      </c>
      <c r="E127">
        <v>39.5</v>
      </c>
      <c r="F127">
        <v>-0.011695907</v>
      </c>
      <c r="G127">
        <v>-0.015550239</v>
      </c>
      <c r="H127">
        <v>0.0109409187</v>
      </c>
      <c r="I127">
        <v>0.0095846644</v>
      </c>
      <c r="J127">
        <v>-0.006943655</v>
      </c>
      <c r="R127">
        <f t="shared" si="2"/>
        <v>-0.0007549883000000004</v>
      </c>
      <c r="S127">
        <f t="shared" si="3"/>
        <v>-0.005965574600000001</v>
      </c>
    </row>
    <row r="128" spans="1:19" ht="12.75">
      <c r="A128" s="1">
        <v>35245</v>
      </c>
      <c r="B128">
        <v>52.25</v>
      </c>
      <c r="C128">
        <v>50.5625</v>
      </c>
      <c r="D128">
        <v>58.1875</v>
      </c>
      <c r="E128">
        <v>38.8125</v>
      </c>
      <c r="F128">
        <v>-0.010650887</v>
      </c>
      <c r="G128">
        <v>-0.017010937</v>
      </c>
      <c r="H128">
        <v>0.0075757578</v>
      </c>
      <c r="I128">
        <v>-0.017405063</v>
      </c>
      <c r="J128">
        <v>0.007178504</v>
      </c>
      <c r="R128">
        <f t="shared" si="2"/>
        <v>-0.0030751291999999994</v>
      </c>
      <c r="S128">
        <f t="shared" si="3"/>
        <v>-0.034416</v>
      </c>
    </row>
    <row r="129" spans="1:19" ht="12.75">
      <c r="A129" s="1">
        <v>35248</v>
      </c>
      <c r="B129">
        <v>52.4375</v>
      </c>
      <c r="C129">
        <v>51.375</v>
      </c>
      <c r="D129">
        <v>55.125</v>
      </c>
      <c r="E129">
        <v>38.5625</v>
      </c>
      <c r="F129">
        <v>0.0035885167</v>
      </c>
      <c r="G129">
        <v>0.0160692204</v>
      </c>
      <c r="H129">
        <v>-0.052631579</v>
      </c>
      <c r="I129">
        <v>-0.006441224</v>
      </c>
      <c r="J129">
        <v>0.01017677</v>
      </c>
      <c r="R129">
        <f t="shared" si="2"/>
        <v>-0.049043062299999995</v>
      </c>
      <c r="S129">
        <f t="shared" si="3"/>
        <v>0.009627996400000002</v>
      </c>
    </row>
    <row r="130" spans="1:19" ht="12.75">
      <c r="A130" s="1">
        <v>35250</v>
      </c>
      <c r="B130">
        <v>52.5</v>
      </c>
      <c r="C130">
        <v>53.375</v>
      </c>
      <c r="D130">
        <v>56.875</v>
      </c>
      <c r="E130">
        <v>38.0625</v>
      </c>
      <c r="F130">
        <v>0.0011918951</v>
      </c>
      <c r="G130">
        <v>0.0389294401</v>
      </c>
      <c r="H130">
        <v>0.0317460336</v>
      </c>
      <c r="I130">
        <v>-0.012965964</v>
      </c>
      <c r="J130">
        <v>-0.01629649</v>
      </c>
      <c r="R130">
        <f t="shared" si="2"/>
        <v>0.0329379287</v>
      </c>
      <c r="S130">
        <f t="shared" si="3"/>
        <v>0.025963476099999997</v>
      </c>
    </row>
    <row r="131" spans="1:19" ht="12.75">
      <c r="A131" s="1">
        <v>35251</v>
      </c>
      <c r="B131">
        <v>52.25</v>
      </c>
      <c r="C131">
        <v>54.4375</v>
      </c>
      <c r="D131">
        <v>58.0625</v>
      </c>
      <c r="E131">
        <v>37.5</v>
      </c>
      <c r="F131">
        <v>-0.004761905</v>
      </c>
      <c r="G131">
        <v>0.0199063234</v>
      </c>
      <c r="H131">
        <v>0.0208791215</v>
      </c>
      <c r="I131">
        <v>-0.014778325</v>
      </c>
      <c r="J131">
        <v>0.0088539</v>
      </c>
      <c r="R131">
        <f t="shared" si="2"/>
        <v>0.0161172165</v>
      </c>
      <c r="S131">
        <f t="shared" si="3"/>
        <v>0.005127998399999998</v>
      </c>
    </row>
    <row r="132" spans="1:19" ht="12.75">
      <c r="A132" s="1">
        <v>35252</v>
      </c>
      <c r="B132">
        <v>52.5625</v>
      </c>
      <c r="C132">
        <v>54.25</v>
      </c>
      <c r="D132">
        <v>57.6875</v>
      </c>
      <c r="E132">
        <v>37.9375</v>
      </c>
      <c r="F132">
        <v>0.0059808614</v>
      </c>
      <c r="G132">
        <v>-0.003444317</v>
      </c>
      <c r="H132">
        <v>-0.006458558</v>
      </c>
      <c r="I132">
        <v>0.0116666667</v>
      </c>
      <c r="J132">
        <v>0.01464519</v>
      </c>
      <c r="R132">
        <f aca="true" t="shared" si="4" ref="R132:R195">F132+H132</f>
        <v>-0.0004776965999999999</v>
      </c>
      <c r="S132">
        <f aca="true" t="shared" si="5" ref="S132:S195">G132+I132</f>
        <v>0.0082223497</v>
      </c>
    </row>
    <row r="133" spans="1:19" ht="12.75">
      <c r="A133" s="1">
        <v>35255</v>
      </c>
      <c r="B133">
        <v>52.625</v>
      </c>
      <c r="C133">
        <v>53.5625</v>
      </c>
      <c r="D133">
        <v>58.3125</v>
      </c>
      <c r="E133">
        <v>38</v>
      </c>
      <c r="F133">
        <v>0.0011890606</v>
      </c>
      <c r="G133">
        <v>-0.012672811</v>
      </c>
      <c r="H133">
        <v>0.0108342366</v>
      </c>
      <c r="I133">
        <v>0.0016474464</v>
      </c>
      <c r="J133">
        <v>-0.001439882</v>
      </c>
      <c r="R133">
        <f t="shared" si="4"/>
        <v>0.0120232972</v>
      </c>
      <c r="S133">
        <f t="shared" si="5"/>
        <v>-0.0110253646</v>
      </c>
    </row>
    <row r="134" spans="1:19" ht="12.75">
      <c r="A134" s="1">
        <v>35256</v>
      </c>
      <c r="B134">
        <v>53.25</v>
      </c>
      <c r="C134">
        <v>53.125</v>
      </c>
      <c r="D134">
        <v>58.5</v>
      </c>
      <c r="E134">
        <v>37.375</v>
      </c>
      <c r="F134">
        <v>0.0118764844</v>
      </c>
      <c r="G134">
        <v>-0.008168028</v>
      </c>
      <c r="H134">
        <v>0.003215434</v>
      </c>
      <c r="I134">
        <v>-0.016447369</v>
      </c>
      <c r="J134">
        <v>0.002129213</v>
      </c>
      <c r="R134">
        <f t="shared" si="4"/>
        <v>0.0150919184</v>
      </c>
      <c r="S134">
        <f t="shared" si="5"/>
        <v>-0.024615397</v>
      </c>
    </row>
    <row r="135" spans="1:19" ht="12.75">
      <c r="A135" s="1">
        <v>35257</v>
      </c>
      <c r="B135">
        <v>53.8125</v>
      </c>
      <c r="C135">
        <v>54.6875</v>
      </c>
      <c r="D135">
        <v>59.125</v>
      </c>
      <c r="E135">
        <v>37.1875</v>
      </c>
      <c r="F135">
        <v>0.0154460091</v>
      </c>
      <c r="G135">
        <v>0.0294117648</v>
      </c>
      <c r="H135">
        <v>0.0160256419</v>
      </c>
      <c r="I135">
        <v>-0.005016722</v>
      </c>
      <c r="J135">
        <v>0.01391218</v>
      </c>
      <c r="R135">
        <f t="shared" si="4"/>
        <v>0.031471650999999996</v>
      </c>
      <c r="S135">
        <f t="shared" si="5"/>
        <v>0.0243950428</v>
      </c>
    </row>
    <row r="136" spans="1:19" ht="12.75">
      <c r="A136" s="1">
        <v>35258</v>
      </c>
      <c r="B136">
        <v>53.4375</v>
      </c>
      <c r="C136">
        <v>54.3125</v>
      </c>
      <c r="D136">
        <v>60.0625</v>
      </c>
      <c r="E136">
        <v>37</v>
      </c>
      <c r="F136">
        <v>-0.006968641</v>
      </c>
      <c r="G136">
        <v>-0.006857143</v>
      </c>
      <c r="H136">
        <v>0.0158562362</v>
      </c>
      <c r="I136">
        <v>-0.005042017</v>
      </c>
      <c r="J136">
        <v>0.005865373</v>
      </c>
      <c r="R136">
        <f t="shared" si="4"/>
        <v>0.008887595199999997</v>
      </c>
      <c r="S136">
        <f t="shared" si="5"/>
        <v>-0.011899159999999999</v>
      </c>
    </row>
    <row r="137" spans="1:19" ht="12.75">
      <c r="A137" s="1">
        <v>35259</v>
      </c>
      <c r="B137">
        <v>53.625</v>
      </c>
      <c r="C137">
        <v>55.4375</v>
      </c>
      <c r="D137">
        <v>61</v>
      </c>
      <c r="E137">
        <v>37.4375</v>
      </c>
      <c r="F137">
        <v>0.003508772</v>
      </c>
      <c r="G137">
        <v>0.0207134634</v>
      </c>
      <c r="H137">
        <v>0.015608741</v>
      </c>
      <c r="I137">
        <v>0.0118243247</v>
      </c>
      <c r="J137">
        <v>0.01014207</v>
      </c>
      <c r="R137">
        <f t="shared" si="4"/>
        <v>0.019117513</v>
      </c>
      <c r="S137">
        <f t="shared" si="5"/>
        <v>0.0325377881</v>
      </c>
    </row>
    <row r="138" spans="1:19" ht="12.75">
      <c r="A138" s="1">
        <v>35262</v>
      </c>
      <c r="B138">
        <v>54.375</v>
      </c>
      <c r="C138">
        <v>56.3125</v>
      </c>
      <c r="D138">
        <v>60.375</v>
      </c>
      <c r="E138">
        <v>36.5625</v>
      </c>
      <c r="F138">
        <v>0.0139860138</v>
      </c>
      <c r="G138">
        <v>0.0157835409</v>
      </c>
      <c r="H138">
        <v>-0.010245902</v>
      </c>
      <c r="I138">
        <v>-0.023372287</v>
      </c>
      <c r="J138">
        <v>0.001405138</v>
      </c>
      <c r="R138">
        <f t="shared" si="4"/>
        <v>0.003740111800000001</v>
      </c>
      <c r="S138">
        <f t="shared" si="5"/>
        <v>-0.007588746099999998</v>
      </c>
    </row>
    <row r="139" spans="1:19" ht="12.75">
      <c r="A139" s="1">
        <v>35263</v>
      </c>
      <c r="B139">
        <v>53.0625</v>
      </c>
      <c r="C139">
        <v>57.5</v>
      </c>
      <c r="D139">
        <v>59.25</v>
      </c>
      <c r="E139">
        <v>35.75</v>
      </c>
      <c r="F139">
        <v>-0.024137931</v>
      </c>
      <c r="G139">
        <v>0.02108768</v>
      </c>
      <c r="H139">
        <v>-0.018633541</v>
      </c>
      <c r="I139">
        <v>-0.022222223</v>
      </c>
      <c r="J139">
        <v>-0.01271038</v>
      </c>
      <c r="R139">
        <f t="shared" si="4"/>
        <v>-0.042771472000000005</v>
      </c>
      <c r="S139">
        <f t="shared" si="5"/>
        <v>-0.0011345429999999983</v>
      </c>
    </row>
    <row r="140" spans="1:19" ht="12.75">
      <c r="A140" s="1">
        <v>35264</v>
      </c>
      <c r="B140">
        <v>54.125</v>
      </c>
      <c r="C140">
        <v>53.625</v>
      </c>
      <c r="D140">
        <v>53.3125</v>
      </c>
      <c r="E140">
        <v>37.4375</v>
      </c>
      <c r="F140">
        <v>0.0200235564</v>
      </c>
      <c r="G140">
        <v>-0.067391306</v>
      </c>
      <c r="H140">
        <v>-0.100210972</v>
      </c>
      <c r="I140">
        <v>0.0472027957</v>
      </c>
      <c r="J140">
        <v>-0.01140326</v>
      </c>
      <c r="R140">
        <f t="shared" si="4"/>
        <v>-0.08018741559999999</v>
      </c>
      <c r="S140">
        <f t="shared" si="5"/>
        <v>-0.020188510299999997</v>
      </c>
    </row>
    <row r="141" spans="1:19" ht="12.75">
      <c r="A141" s="1">
        <v>35265</v>
      </c>
      <c r="B141">
        <v>57.875</v>
      </c>
      <c r="C141">
        <v>53.875</v>
      </c>
      <c r="D141">
        <v>52.8125</v>
      </c>
      <c r="E141">
        <v>38.625</v>
      </c>
      <c r="F141">
        <v>0.0692840666</v>
      </c>
      <c r="G141">
        <v>0.0046620048</v>
      </c>
      <c r="H141">
        <v>-0.009378663</v>
      </c>
      <c r="I141">
        <v>0.0317195319</v>
      </c>
      <c r="J141">
        <v>0.01356736</v>
      </c>
      <c r="R141">
        <f t="shared" si="4"/>
        <v>0.0599054036</v>
      </c>
      <c r="S141">
        <f t="shared" si="5"/>
        <v>0.0363815367</v>
      </c>
    </row>
    <row r="142" spans="1:19" ht="12.75">
      <c r="A142" s="1">
        <v>35266</v>
      </c>
      <c r="B142">
        <v>57.9375</v>
      </c>
      <c r="C142">
        <v>54.5</v>
      </c>
      <c r="D142">
        <v>52.875</v>
      </c>
      <c r="E142">
        <v>37.4375</v>
      </c>
      <c r="F142">
        <v>0.0010799136</v>
      </c>
      <c r="G142">
        <v>0.0116009284</v>
      </c>
      <c r="H142">
        <v>0.0011834319</v>
      </c>
      <c r="I142">
        <v>-0.030744337</v>
      </c>
      <c r="J142">
        <v>-0.01227864</v>
      </c>
      <c r="R142">
        <f t="shared" si="4"/>
        <v>0.0022633455</v>
      </c>
      <c r="S142">
        <f t="shared" si="5"/>
        <v>-0.0191434086</v>
      </c>
    </row>
    <row r="143" spans="1:19" ht="12.75">
      <c r="A143" s="1">
        <v>35269</v>
      </c>
      <c r="B143">
        <v>59.25</v>
      </c>
      <c r="C143">
        <v>55.8125</v>
      </c>
      <c r="D143">
        <v>53.25</v>
      </c>
      <c r="E143">
        <v>36.625</v>
      </c>
      <c r="F143">
        <v>0.0226537213</v>
      </c>
      <c r="G143">
        <v>0.0240825694</v>
      </c>
      <c r="H143">
        <v>0.0070921984</v>
      </c>
      <c r="I143">
        <v>-0.021702837</v>
      </c>
      <c r="J143">
        <v>-0.01408809</v>
      </c>
      <c r="R143">
        <f t="shared" si="4"/>
        <v>0.029745919699999998</v>
      </c>
      <c r="S143">
        <f t="shared" si="5"/>
        <v>0.002379732400000001</v>
      </c>
    </row>
    <row r="144" spans="1:19" ht="12.75">
      <c r="A144" s="1">
        <v>35270</v>
      </c>
      <c r="B144">
        <v>58.6875</v>
      </c>
      <c r="C144">
        <v>55.0625</v>
      </c>
      <c r="D144">
        <v>54.25</v>
      </c>
      <c r="E144">
        <v>37.5</v>
      </c>
      <c r="F144">
        <v>-0.00949367</v>
      </c>
      <c r="G144">
        <v>-0.01343785</v>
      </c>
      <c r="H144">
        <v>0.018779343</v>
      </c>
      <c r="I144">
        <v>0.0238907859</v>
      </c>
      <c r="J144">
        <v>0.006141487</v>
      </c>
      <c r="R144">
        <f t="shared" si="4"/>
        <v>0.009285673000000001</v>
      </c>
      <c r="S144">
        <f t="shared" si="5"/>
        <v>0.0104529359</v>
      </c>
    </row>
    <row r="145" spans="1:19" ht="12.75">
      <c r="A145" s="1">
        <v>35271</v>
      </c>
      <c r="B145">
        <v>56.8125</v>
      </c>
      <c r="C145">
        <v>54.0625</v>
      </c>
      <c r="D145">
        <v>54.1875</v>
      </c>
      <c r="E145">
        <v>38.0625</v>
      </c>
      <c r="F145">
        <v>-0.031948883</v>
      </c>
      <c r="G145">
        <v>-0.018161181</v>
      </c>
      <c r="H145">
        <v>-0.001152074</v>
      </c>
      <c r="I145">
        <v>0.0149999997</v>
      </c>
      <c r="J145">
        <v>-0.0116178</v>
      </c>
      <c r="R145">
        <f t="shared" si="4"/>
        <v>-0.033100957</v>
      </c>
      <c r="S145">
        <f t="shared" si="5"/>
        <v>-0.003161181299999998</v>
      </c>
    </row>
    <row r="146" spans="1:19" ht="12.75">
      <c r="A146" s="1">
        <v>35272</v>
      </c>
      <c r="B146">
        <v>57.1875</v>
      </c>
      <c r="C146">
        <v>52.75</v>
      </c>
      <c r="D146">
        <v>53.3125</v>
      </c>
      <c r="E146">
        <v>38</v>
      </c>
      <c r="F146">
        <v>0.0066006603</v>
      </c>
      <c r="G146">
        <v>-0.024277456</v>
      </c>
      <c r="H146">
        <v>-0.016147636</v>
      </c>
      <c r="I146">
        <v>-0.001642036</v>
      </c>
      <c r="J146">
        <v>-0.01021996</v>
      </c>
      <c r="R146">
        <f t="shared" si="4"/>
        <v>-0.0095469757</v>
      </c>
      <c r="S146">
        <f t="shared" si="5"/>
        <v>-0.025919492</v>
      </c>
    </row>
    <row r="147" spans="1:19" ht="12.75">
      <c r="A147" s="1">
        <v>35273</v>
      </c>
      <c r="B147">
        <v>56.75</v>
      </c>
      <c r="C147">
        <v>51.1875</v>
      </c>
      <c r="D147">
        <v>52</v>
      </c>
      <c r="E147">
        <v>37.875</v>
      </c>
      <c r="F147">
        <v>-0.007650273</v>
      </c>
      <c r="G147">
        <v>-0.029620852</v>
      </c>
      <c r="H147">
        <v>-0.024618993</v>
      </c>
      <c r="I147">
        <v>-0.003289474</v>
      </c>
      <c r="J147">
        <v>-0.02407596</v>
      </c>
      <c r="R147">
        <f t="shared" si="4"/>
        <v>-0.032269266</v>
      </c>
      <c r="S147">
        <f t="shared" si="5"/>
        <v>-0.032910326</v>
      </c>
    </row>
    <row r="148" spans="1:19" ht="12.75">
      <c r="A148" s="1">
        <v>35276</v>
      </c>
      <c r="B148">
        <v>56.4375</v>
      </c>
      <c r="C148">
        <v>53.6875</v>
      </c>
      <c r="D148">
        <v>54.125</v>
      </c>
      <c r="E148">
        <v>38.6875</v>
      </c>
      <c r="F148">
        <v>-0.005506608</v>
      </c>
      <c r="G148">
        <v>0.0488400497</v>
      </c>
      <c r="H148">
        <v>0.040865384</v>
      </c>
      <c r="I148">
        <v>0.0214521457</v>
      </c>
      <c r="J148">
        <v>0.0104564</v>
      </c>
      <c r="R148">
        <f t="shared" si="4"/>
        <v>0.035358775999999995</v>
      </c>
      <c r="S148">
        <f t="shared" si="5"/>
        <v>0.07029219540000001</v>
      </c>
    </row>
    <row r="149" spans="1:19" ht="12.75">
      <c r="A149" s="1">
        <v>35277</v>
      </c>
      <c r="B149">
        <v>58.5625</v>
      </c>
      <c r="C149">
        <v>52.8125</v>
      </c>
      <c r="D149">
        <v>53</v>
      </c>
      <c r="E149">
        <v>40.125</v>
      </c>
      <c r="F149">
        <v>0.037652269</v>
      </c>
      <c r="G149">
        <v>-0.01629802</v>
      </c>
      <c r="H149">
        <v>-0.02078522</v>
      </c>
      <c r="I149">
        <v>0.0371567048</v>
      </c>
      <c r="J149">
        <v>0.001133598</v>
      </c>
      <c r="R149">
        <f t="shared" si="4"/>
        <v>0.016867049000000002</v>
      </c>
      <c r="S149">
        <f t="shared" si="5"/>
        <v>0.020858684800000003</v>
      </c>
    </row>
    <row r="150" spans="1:19" ht="12.75">
      <c r="A150" s="1">
        <v>35278</v>
      </c>
      <c r="B150">
        <v>58.6875</v>
      </c>
      <c r="C150">
        <v>50.5625</v>
      </c>
      <c r="D150">
        <v>52.375</v>
      </c>
      <c r="E150">
        <v>40.125</v>
      </c>
      <c r="F150">
        <v>0.0021344717</v>
      </c>
      <c r="G150">
        <v>-0.042603549</v>
      </c>
      <c r="H150">
        <v>-0.011792453</v>
      </c>
      <c r="I150">
        <v>0</v>
      </c>
      <c r="J150">
        <v>0.0006125796</v>
      </c>
      <c r="R150">
        <f t="shared" si="4"/>
        <v>-0.0096579813</v>
      </c>
      <c r="S150">
        <f t="shared" si="5"/>
        <v>-0.042603549</v>
      </c>
    </row>
    <row r="151" spans="1:19" ht="12.75">
      <c r="A151" s="1">
        <v>35279</v>
      </c>
      <c r="B151">
        <v>59.5625</v>
      </c>
      <c r="C151">
        <v>51</v>
      </c>
      <c r="D151">
        <v>52.875</v>
      </c>
      <c r="E151">
        <v>40.9375</v>
      </c>
      <c r="F151">
        <v>0.0149094779</v>
      </c>
      <c r="G151">
        <v>0.0086526573</v>
      </c>
      <c r="H151">
        <v>0.0095465397</v>
      </c>
      <c r="I151">
        <v>0.0202492215</v>
      </c>
      <c r="J151">
        <v>0.01022177</v>
      </c>
      <c r="R151">
        <f t="shared" si="4"/>
        <v>0.0244560176</v>
      </c>
      <c r="S151">
        <f t="shared" si="5"/>
        <v>0.028901878800000003</v>
      </c>
    </row>
    <row r="152" spans="1:19" ht="12.75">
      <c r="A152" s="1">
        <v>35280</v>
      </c>
      <c r="B152">
        <v>61.375</v>
      </c>
      <c r="C152">
        <v>51.5</v>
      </c>
      <c r="D152">
        <v>52.75</v>
      </c>
      <c r="E152">
        <v>42.4375</v>
      </c>
      <c r="F152">
        <v>0.0304302201</v>
      </c>
      <c r="G152">
        <v>0.0098039219</v>
      </c>
      <c r="H152">
        <v>-0.002364066</v>
      </c>
      <c r="I152">
        <v>0.0366412215</v>
      </c>
      <c r="J152">
        <v>0.009298657</v>
      </c>
      <c r="R152">
        <f t="shared" si="4"/>
        <v>0.028066154099999997</v>
      </c>
      <c r="S152">
        <f t="shared" si="5"/>
        <v>0.0464451434</v>
      </c>
    </row>
    <row r="153" spans="1:19" ht="12.75">
      <c r="A153" s="1">
        <v>35283</v>
      </c>
      <c r="B153">
        <v>61.8125</v>
      </c>
      <c r="C153">
        <v>51.875</v>
      </c>
      <c r="D153">
        <v>53.5</v>
      </c>
      <c r="E153">
        <v>41.0625</v>
      </c>
      <c r="F153">
        <v>0.0071283095</v>
      </c>
      <c r="G153">
        <v>0.0077669905</v>
      </c>
      <c r="H153">
        <v>0.0142180091</v>
      </c>
      <c r="I153">
        <v>-0.032400589</v>
      </c>
      <c r="J153">
        <v>0.01255471</v>
      </c>
      <c r="R153">
        <f t="shared" si="4"/>
        <v>0.0213463186</v>
      </c>
      <c r="S153">
        <f t="shared" si="5"/>
        <v>-0.0246335985</v>
      </c>
    </row>
    <row r="154" spans="1:19" ht="12.75">
      <c r="A154" s="1">
        <v>35284</v>
      </c>
      <c r="B154">
        <v>62.375</v>
      </c>
      <c r="C154">
        <v>52.0625</v>
      </c>
      <c r="D154">
        <v>52.0625</v>
      </c>
      <c r="E154">
        <v>41.9375</v>
      </c>
      <c r="F154">
        <v>0.009100101</v>
      </c>
      <c r="G154">
        <v>0.0036144578</v>
      </c>
      <c r="H154">
        <v>-0.026869159</v>
      </c>
      <c r="I154">
        <v>0.0213089809</v>
      </c>
      <c r="J154">
        <v>0.001394563</v>
      </c>
      <c r="R154">
        <f t="shared" si="4"/>
        <v>-0.017769058</v>
      </c>
      <c r="S154">
        <f t="shared" si="5"/>
        <v>0.0249234387</v>
      </c>
    </row>
    <row r="155" spans="1:19" ht="12.75">
      <c r="A155" s="1">
        <v>35285</v>
      </c>
      <c r="B155">
        <v>62.9375</v>
      </c>
      <c r="C155">
        <v>51</v>
      </c>
      <c r="D155">
        <v>51.125</v>
      </c>
      <c r="E155">
        <v>40.5625</v>
      </c>
      <c r="F155">
        <v>0.0090180365</v>
      </c>
      <c r="G155">
        <v>-0.020408163</v>
      </c>
      <c r="H155">
        <v>-0.018007202</v>
      </c>
      <c r="I155">
        <v>-0.032786883</v>
      </c>
      <c r="J155">
        <v>-0.004746244</v>
      </c>
      <c r="R155">
        <f t="shared" si="4"/>
        <v>-0.0089891655</v>
      </c>
      <c r="S155">
        <f t="shared" si="5"/>
        <v>-0.053195046</v>
      </c>
    </row>
    <row r="156" spans="1:19" ht="12.75">
      <c r="A156" s="1">
        <v>35286</v>
      </c>
      <c r="B156">
        <v>62.4375</v>
      </c>
      <c r="C156">
        <v>51.8125</v>
      </c>
      <c r="D156">
        <v>49.875</v>
      </c>
      <c r="E156">
        <v>40.375</v>
      </c>
      <c r="F156">
        <v>-0.007944389</v>
      </c>
      <c r="G156">
        <v>0.0159313735</v>
      </c>
      <c r="H156">
        <v>-0.024449877</v>
      </c>
      <c r="I156">
        <v>-0.004622496</v>
      </c>
      <c r="J156">
        <v>-0.009608888</v>
      </c>
      <c r="R156">
        <f t="shared" si="4"/>
        <v>-0.032394266</v>
      </c>
      <c r="S156">
        <f t="shared" si="5"/>
        <v>0.011308877499999998</v>
      </c>
    </row>
    <row r="157" spans="1:19" ht="12.75">
      <c r="A157" s="1">
        <v>35287</v>
      </c>
      <c r="B157">
        <v>61.6875</v>
      </c>
      <c r="C157">
        <v>52.75</v>
      </c>
      <c r="D157">
        <v>52</v>
      </c>
      <c r="E157">
        <v>40.875</v>
      </c>
      <c r="F157">
        <v>-0.012012012</v>
      </c>
      <c r="G157">
        <v>0.0180940889</v>
      </c>
      <c r="H157">
        <v>0.0426065177</v>
      </c>
      <c r="I157">
        <v>0.0123839006</v>
      </c>
      <c r="J157">
        <v>0.008316236</v>
      </c>
      <c r="R157">
        <f t="shared" si="4"/>
        <v>0.030594505699999996</v>
      </c>
      <c r="S157">
        <f t="shared" si="5"/>
        <v>0.0304779895</v>
      </c>
    </row>
    <row r="158" spans="1:19" ht="12.75">
      <c r="A158" s="1">
        <v>35290</v>
      </c>
      <c r="B158">
        <v>61.3125</v>
      </c>
      <c r="C158">
        <v>52.625</v>
      </c>
      <c r="D158">
        <v>50.9375</v>
      </c>
      <c r="E158">
        <v>40.9375</v>
      </c>
      <c r="F158">
        <v>-0.006079027</v>
      </c>
      <c r="G158">
        <v>-0.002369668</v>
      </c>
      <c r="H158">
        <v>-0.020432692</v>
      </c>
      <c r="I158">
        <v>0.001529052</v>
      </c>
      <c r="J158">
        <v>0.01275088</v>
      </c>
      <c r="R158">
        <f t="shared" si="4"/>
        <v>-0.026511719</v>
      </c>
      <c r="S158">
        <f t="shared" si="5"/>
        <v>-0.0008406160000000002</v>
      </c>
    </row>
    <row r="159" spans="1:19" ht="12.75">
      <c r="A159" s="1">
        <v>35291</v>
      </c>
      <c r="B159">
        <v>61.25</v>
      </c>
      <c r="C159">
        <v>51.4375</v>
      </c>
      <c r="D159">
        <v>49.9375</v>
      </c>
      <c r="E159">
        <v>40.25</v>
      </c>
      <c r="F159">
        <v>-0.001019368</v>
      </c>
      <c r="G159">
        <v>-0.02256532</v>
      </c>
      <c r="H159">
        <v>-0.019631902</v>
      </c>
      <c r="I159">
        <v>-0.016793894</v>
      </c>
      <c r="J159">
        <v>-0.003895351</v>
      </c>
      <c r="R159">
        <f t="shared" si="4"/>
        <v>-0.02065127</v>
      </c>
      <c r="S159">
        <f t="shared" si="5"/>
        <v>-0.039359214000000003</v>
      </c>
    </row>
    <row r="160" spans="1:19" ht="12.75">
      <c r="A160" s="1">
        <v>35292</v>
      </c>
      <c r="B160">
        <v>61.125</v>
      </c>
      <c r="C160">
        <v>50.875</v>
      </c>
      <c r="D160">
        <v>49.5</v>
      </c>
      <c r="E160">
        <v>39.5625</v>
      </c>
      <c r="F160">
        <v>-0.002040816</v>
      </c>
      <c r="G160">
        <v>-0.010935602</v>
      </c>
      <c r="H160">
        <v>-0.008760951</v>
      </c>
      <c r="I160">
        <v>-0.017080745</v>
      </c>
      <c r="J160">
        <v>-0.001223852</v>
      </c>
      <c r="R160">
        <f t="shared" si="4"/>
        <v>-0.010801767</v>
      </c>
      <c r="S160">
        <f t="shared" si="5"/>
        <v>-0.028016347000000004</v>
      </c>
    </row>
    <row r="161" spans="1:19" ht="12.75">
      <c r="A161" s="1">
        <v>35293</v>
      </c>
      <c r="B161">
        <v>61.125</v>
      </c>
      <c r="C161">
        <v>49.8125</v>
      </c>
      <c r="D161">
        <v>48.4375</v>
      </c>
      <c r="E161">
        <v>40.0625</v>
      </c>
      <c r="F161">
        <v>0</v>
      </c>
      <c r="G161">
        <v>-0.020884521</v>
      </c>
      <c r="H161">
        <v>-0.021464646</v>
      </c>
      <c r="I161">
        <v>0.0126382308</v>
      </c>
      <c r="J161">
        <v>0.01173582</v>
      </c>
      <c r="R161">
        <f t="shared" si="4"/>
        <v>-0.021464646</v>
      </c>
      <c r="S161">
        <f t="shared" si="5"/>
        <v>-0.008246290199999999</v>
      </c>
    </row>
    <row r="162" spans="1:19" ht="12.75">
      <c r="A162" s="1">
        <v>35294</v>
      </c>
      <c r="B162">
        <v>60.6875</v>
      </c>
      <c r="C162">
        <v>50.5</v>
      </c>
      <c r="D162">
        <v>49.625</v>
      </c>
      <c r="E162">
        <v>39.0625</v>
      </c>
      <c r="F162">
        <v>-0.007157464</v>
      </c>
      <c r="G162">
        <v>0.0138017563</v>
      </c>
      <c r="H162">
        <v>0.0245161299</v>
      </c>
      <c r="I162">
        <v>-0.024960998</v>
      </c>
      <c r="J162">
        <v>-0.002623713</v>
      </c>
      <c r="R162">
        <f t="shared" si="4"/>
        <v>0.0173586659</v>
      </c>
      <c r="S162">
        <f t="shared" si="5"/>
        <v>-0.011159241700000001</v>
      </c>
    </row>
    <row r="163" spans="1:19" ht="12.75">
      <c r="A163" s="1">
        <v>35297</v>
      </c>
      <c r="B163">
        <v>62.0625</v>
      </c>
      <c r="C163">
        <v>51.1875</v>
      </c>
      <c r="D163">
        <v>48.9375</v>
      </c>
      <c r="E163">
        <v>38.4375</v>
      </c>
      <c r="F163">
        <v>0.0226570554</v>
      </c>
      <c r="G163">
        <v>0.0136138611</v>
      </c>
      <c r="H163">
        <v>-0.013853904</v>
      </c>
      <c r="I163">
        <v>-0.016000001</v>
      </c>
      <c r="J163">
        <v>0.003660147</v>
      </c>
      <c r="R163">
        <f t="shared" si="4"/>
        <v>0.0088031514</v>
      </c>
      <c r="S163">
        <f t="shared" si="5"/>
        <v>-0.0023861399000000005</v>
      </c>
    </row>
    <row r="164" spans="1:19" ht="12.75">
      <c r="A164" s="1">
        <v>35298</v>
      </c>
      <c r="B164">
        <v>63.9375</v>
      </c>
      <c r="C164">
        <v>50.5625</v>
      </c>
      <c r="D164">
        <v>48.625</v>
      </c>
      <c r="E164">
        <v>37.9375</v>
      </c>
      <c r="F164">
        <v>0.0302114803</v>
      </c>
      <c r="G164">
        <v>-0.012210012</v>
      </c>
      <c r="H164">
        <v>-0.006385696</v>
      </c>
      <c r="I164">
        <v>-0.01300813</v>
      </c>
      <c r="J164">
        <v>0.0004944436</v>
      </c>
      <c r="R164">
        <f t="shared" si="4"/>
        <v>0.0238257843</v>
      </c>
      <c r="S164">
        <f t="shared" si="5"/>
        <v>-0.025218142</v>
      </c>
    </row>
    <row r="165" spans="1:19" ht="12.75">
      <c r="A165" s="1">
        <v>35299</v>
      </c>
      <c r="B165">
        <v>64.125</v>
      </c>
      <c r="C165">
        <v>48</v>
      </c>
      <c r="D165">
        <v>47.625</v>
      </c>
      <c r="E165">
        <v>37.6875</v>
      </c>
      <c r="F165">
        <v>0.0029325513</v>
      </c>
      <c r="G165">
        <v>-0.050679851</v>
      </c>
      <c r="H165">
        <v>-0.020565553</v>
      </c>
      <c r="I165">
        <v>-0.006589786</v>
      </c>
      <c r="J165">
        <v>0.005077753</v>
      </c>
      <c r="R165">
        <f t="shared" si="4"/>
        <v>-0.0176330017</v>
      </c>
      <c r="S165">
        <f t="shared" si="5"/>
        <v>-0.057269637</v>
      </c>
    </row>
    <row r="166" spans="1:19" ht="12.75">
      <c r="A166" s="1">
        <v>35300</v>
      </c>
      <c r="B166">
        <v>63.4375</v>
      </c>
      <c r="C166">
        <v>49</v>
      </c>
      <c r="D166">
        <v>48.125</v>
      </c>
      <c r="E166">
        <v>37.875</v>
      </c>
      <c r="F166">
        <v>-0.010721248</v>
      </c>
      <c r="G166">
        <v>0.020833334</v>
      </c>
      <c r="H166">
        <v>0.0104986876</v>
      </c>
      <c r="I166">
        <v>0.0049751243</v>
      </c>
      <c r="J166">
        <v>0.003470482</v>
      </c>
      <c r="R166">
        <f t="shared" si="4"/>
        <v>-0.00022256039999999852</v>
      </c>
      <c r="S166">
        <f t="shared" si="5"/>
        <v>0.025808458299999996</v>
      </c>
    </row>
    <row r="167" spans="1:19" ht="12.75">
      <c r="A167" s="1">
        <v>35301</v>
      </c>
      <c r="B167">
        <v>64.125</v>
      </c>
      <c r="C167">
        <v>49.5625</v>
      </c>
      <c r="D167">
        <v>50.125</v>
      </c>
      <c r="E167">
        <v>38.0625</v>
      </c>
      <c r="F167">
        <v>0.0108374385</v>
      </c>
      <c r="G167">
        <v>0.011479592</v>
      </c>
      <c r="H167">
        <v>0.0415584408</v>
      </c>
      <c r="I167">
        <v>0.004950495</v>
      </c>
      <c r="J167">
        <v>-3.387E-05</v>
      </c>
      <c r="R167">
        <f t="shared" si="4"/>
        <v>0.052395879299999996</v>
      </c>
      <c r="S167">
        <f t="shared" si="5"/>
        <v>0.016430087</v>
      </c>
    </row>
    <row r="168" spans="1:19" ht="12.75">
      <c r="A168" s="1">
        <v>35304</v>
      </c>
      <c r="B168">
        <v>63.6875</v>
      </c>
      <c r="C168">
        <v>49.9375</v>
      </c>
      <c r="D168">
        <v>51.5</v>
      </c>
      <c r="E168">
        <v>38.0625</v>
      </c>
      <c r="F168">
        <v>-0.006822612</v>
      </c>
      <c r="G168">
        <v>0.0075662043</v>
      </c>
      <c r="H168">
        <v>0.027431421</v>
      </c>
      <c r="I168">
        <v>0</v>
      </c>
      <c r="J168">
        <v>0.004942807</v>
      </c>
      <c r="R168">
        <f t="shared" si="4"/>
        <v>0.020608809000000002</v>
      </c>
      <c r="S168">
        <f t="shared" si="5"/>
        <v>0.0075662043</v>
      </c>
    </row>
    <row r="169" spans="1:19" ht="12.75">
      <c r="A169" s="1">
        <v>35305</v>
      </c>
      <c r="B169">
        <v>63.5625</v>
      </c>
      <c r="C169">
        <v>50.0625</v>
      </c>
      <c r="D169">
        <v>49.9375</v>
      </c>
      <c r="E169">
        <v>38.4375</v>
      </c>
      <c r="F169">
        <v>-0.001962709</v>
      </c>
      <c r="G169">
        <v>0.002503129</v>
      </c>
      <c r="H169">
        <v>-0.030339805</v>
      </c>
      <c r="I169">
        <v>0.0098522166</v>
      </c>
      <c r="J169">
        <v>-0.000525979</v>
      </c>
      <c r="R169">
        <f t="shared" si="4"/>
        <v>-0.032302514000000004</v>
      </c>
      <c r="S169">
        <f t="shared" si="5"/>
        <v>0.0123553456</v>
      </c>
    </row>
    <row r="170" spans="1:19" ht="12.75">
      <c r="A170" s="1">
        <v>35306</v>
      </c>
      <c r="B170">
        <v>64.5</v>
      </c>
      <c r="C170">
        <v>49.75</v>
      </c>
      <c r="D170">
        <v>49.375</v>
      </c>
      <c r="E170">
        <v>38.375</v>
      </c>
      <c r="F170">
        <v>0.0147492625</v>
      </c>
      <c r="G170">
        <v>-0.006242197</v>
      </c>
      <c r="H170">
        <v>-0.01126408</v>
      </c>
      <c r="I170">
        <v>-0.001626016</v>
      </c>
      <c r="J170">
        <v>-0.00079493</v>
      </c>
      <c r="R170">
        <f t="shared" si="4"/>
        <v>0.0034851825000000013</v>
      </c>
      <c r="S170">
        <f t="shared" si="5"/>
        <v>-0.007868212999999999</v>
      </c>
    </row>
    <row r="171" spans="1:19" ht="12.75">
      <c r="A171" s="1">
        <v>35307</v>
      </c>
      <c r="B171">
        <v>62.9375</v>
      </c>
      <c r="C171">
        <v>49.5</v>
      </c>
      <c r="D171">
        <v>47.75</v>
      </c>
      <c r="E171">
        <v>38.9375</v>
      </c>
      <c r="F171">
        <v>-0.024224807</v>
      </c>
      <c r="G171">
        <v>-0.005025126</v>
      </c>
      <c r="H171">
        <v>-0.032911394</v>
      </c>
      <c r="I171">
        <v>0.0146579808</v>
      </c>
      <c r="J171">
        <v>0.01203071</v>
      </c>
      <c r="R171">
        <f t="shared" si="4"/>
        <v>-0.057136201</v>
      </c>
      <c r="S171">
        <f t="shared" si="5"/>
        <v>0.0096328548</v>
      </c>
    </row>
    <row r="172" spans="1:19" ht="12.75">
      <c r="A172" s="1">
        <v>35308</v>
      </c>
      <c r="B172">
        <v>62.875</v>
      </c>
      <c r="C172">
        <v>48.5625</v>
      </c>
      <c r="D172">
        <v>47.125</v>
      </c>
      <c r="E172">
        <v>39</v>
      </c>
      <c r="F172">
        <v>-0.000993049</v>
      </c>
      <c r="G172">
        <v>-0.018939395</v>
      </c>
      <c r="H172">
        <v>-0.013089005</v>
      </c>
      <c r="I172">
        <v>0.0016051364</v>
      </c>
      <c r="J172">
        <v>0.004991243</v>
      </c>
      <c r="R172">
        <f t="shared" si="4"/>
        <v>-0.014082054</v>
      </c>
      <c r="S172">
        <f t="shared" si="5"/>
        <v>-0.017334258600000003</v>
      </c>
    </row>
    <row r="173" spans="1:19" ht="12.75">
      <c r="A173" s="1">
        <v>35312</v>
      </c>
      <c r="B173">
        <v>61.6875</v>
      </c>
      <c r="C173">
        <v>49.8125</v>
      </c>
      <c r="D173">
        <v>47.6875</v>
      </c>
      <c r="E173">
        <v>38.6875</v>
      </c>
      <c r="F173">
        <v>-0.01888668</v>
      </c>
      <c r="G173">
        <v>0.0257400256</v>
      </c>
      <c r="H173">
        <v>0.0119363395</v>
      </c>
      <c r="I173">
        <v>-0.008012821</v>
      </c>
      <c r="J173">
        <v>-0.008848749</v>
      </c>
      <c r="R173">
        <f t="shared" si="4"/>
        <v>-0.006950340499999999</v>
      </c>
      <c r="S173">
        <f t="shared" si="5"/>
        <v>0.0177272046</v>
      </c>
    </row>
    <row r="174" spans="1:19" ht="12.75">
      <c r="A174" s="1">
        <v>35313</v>
      </c>
      <c r="B174">
        <v>62.625</v>
      </c>
      <c r="C174">
        <v>49.875</v>
      </c>
      <c r="D174">
        <v>47.75</v>
      </c>
      <c r="E174">
        <v>40</v>
      </c>
      <c r="F174">
        <v>0.0151975686</v>
      </c>
      <c r="G174">
        <v>0.0012547051</v>
      </c>
      <c r="H174">
        <v>0.001310616</v>
      </c>
      <c r="I174">
        <v>0.033925686</v>
      </c>
      <c r="J174">
        <v>-0.01215188</v>
      </c>
      <c r="R174">
        <f t="shared" si="4"/>
        <v>0.0165081846</v>
      </c>
      <c r="S174">
        <f t="shared" si="5"/>
        <v>0.0351803911</v>
      </c>
    </row>
    <row r="175" spans="1:19" ht="12.75">
      <c r="A175" s="1">
        <v>35314</v>
      </c>
      <c r="B175">
        <v>63.625</v>
      </c>
      <c r="C175">
        <v>48.9375</v>
      </c>
      <c r="D175">
        <v>47</v>
      </c>
      <c r="E175">
        <v>40.3125</v>
      </c>
      <c r="F175">
        <v>0.0159680638</v>
      </c>
      <c r="G175">
        <v>-0.018796992</v>
      </c>
      <c r="H175">
        <v>-0.015706806</v>
      </c>
      <c r="I175">
        <v>0.0078125</v>
      </c>
      <c r="J175">
        <v>0.007534869</v>
      </c>
      <c r="R175">
        <f t="shared" si="4"/>
        <v>0.0002612578000000011</v>
      </c>
      <c r="S175">
        <f t="shared" si="5"/>
        <v>-0.010984491999999998</v>
      </c>
    </row>
    <row r="176" spans="1:19" ht="12.75">
      <c r="A176" s="1">
        <v>35315</v>
      </c>
      <c r="B176">
        <v>63.25</v>
      </c>
      <c r="C176">
        <v>49</v>
      </c>
      <c r="D176">
        <v>46.625</v>
      </c>
      <c r="E176">
        <v>40.25</v>
      </c>
      <c r="F176">
        <v>-0.00589391</v>
      </c>
      <c r="G176">
        <v>0.0012771392</v>
      </c>
      <c r="H176">
        <v>-0.007978723</v>
      </c>
      <c r="I176">
        <v>-0.001550388</v>
      </c>
      <c r="J176">
        <v>-0.008845327</v>
      </c>
      <c r="R176">
        <f t="shared" si="4"/>
        <v>-0.013872632999999999</v>
      </c>
      <c r="S176">
        <f t="shared" si="5"/>
        <v>-0.0002732488000000001</v>
      </c>
    </row>
    <row r="177" spans="1:19" ht="12.75">
      <c r="A177" s="1">
        <v>35318</v>
      </c>
      <c r="B177">
        <v>64.5625</v>
      </c>
      <c r="C177">
        <v>47.8125</v>
      </c>
      <c r="D177">
        <v>46.375</v>
      </c>
      <c r="E177">
        <v>39.9375</v>
      </c>
      <c r="F177">
        <v>0.0207509883</v>
      </c>
      <c r="G177">
        <v>-0.024234693</v>
      </c>
      <c r="H177">
        <v>-0.00536193</v>
      </c>
      <c r="I177">
        <v>-0.007763975</v>
      </c>
      <c r="J177">
        <v>-0.004779409</v>
      </c>
      <c r="R177">
        <f t="shared" si="4"/>
        <v>0.015389058299999998</v>
      </c>
      <c r="S177">
        <f t="shared" si="5"/>
        <v>-0.031998668</v>
      </c>
    </row>
    <row r="178" spans="1:19" ht="12.75">
      <c r="A178" s="1">
        <v>35319</v>
      </c>
      <c r="B178">
        <v>64.375</v>
      </c>
      <c r="C178">
        <v>47.8125</v>
      </c>
      <c r="D178">
        <v>46</v>
      </c>
      <c r="E178">
        <v>38.625</v>
      </c>
      <c r="F178">
        <v>-0.002904163</v>
      </c>
      <c r="G178">
        <v>0</v>
      </c>
      <c r="H178">
        <v>-0.008086253</v>
      </c>
      <c r="I178">
        <v>-0.032863848</v>
      </c>
      <c r="J178">
        <v>-0.005143146</v>
      </c>
      <c r="R178">
        <f t="shared" si="4"/>
        <v>-0.010990416</v>
      </c>
      <c r="S178">
        <f t="shared" si="5"/>
        <v>-0.032863848</v>
      </c>
    </row>
    <row r="179" spans="1:19" ht="12.75">
      <c r="A179" s="1">
        <v>35320</v>
      </c>
      <c r="B179">
        <v>64</v>
      </c>
      <c r="C179">
        <v>49.1875</v>
      </c>
      <c r="D179">
        <v>46.9375</v>
      </c>
      <c r="E179">
        <v>39.25</v>
      </c>
      <c r="F179">
        <v>-0.005825242</v>
      </c>
      <c r="G179">
        <v>0.0287581701</v>
      </c>
      <c r="H179">
        <v>0.0203804355</v>
      </c>
      <c r="I179">
        <v>0.0161812305</v>
      </c>
      <c r="J179">
        <v>0.003432107</v>
      </c>
      <c r="R179">
        <f t="shared" si="4"/>
        <v>0.014555193499999999</v>
      </c>
      <c r="S179">
        <f t="shared" si="5"/>
        <v>0.0449394006</v>
      </c>
    </row>
    <row r="180" spans="1:19" ht="12.75">
      <c r="A180" s="1">
        <v>35321</v>
      </c>
      <c r="B180">
        <v>63.3125</v>
      </c>
      <c r="C180">
        <v>48.4375</v>
      </c>
      <c r="D180">
        <v>46.9375</v>
      </c>
      <c r="E180">
        <v>39.375</v>
      </c>
      <c r="F180">
        <v>-0.010742188</v>
      </c>
      <c r="G180">
        <v>-0.015247776</v>
      </c>
      <c r="H180">
        <v>0</v>
      </c>
      <c r="I180">
        <v>0.0031847134</v>
      </c>
      <c r="J180">
        <v>0.001331683</v>
      </c>
      <c r="R180">
        <f t="shared" si="4"/>
        <v>-0.010742188</v>
      </c>
      <c r="S180">
        <f t="shared" si="5"/>
        <v>-0.012063062599999999</v>
      </c>
    </row>
    <row r="181" spans="1:19" ht="12.75">
      <c r="A181" s="1">
        <v>35322</v>
      </c>
      <c r="B181">
        <v>62.0625</v>
      </c>
      <c r="C181">
        <v>47</v>
      </c>
      <c r="D181">
        <v>46.625</v>
      </c>
      <c r="E181">
        <v>39.1875</v>
      </c>
      <c r="F181">
        <v>-0.019743336</v>
      </c>
      <c r="G181">
        <v>-0.029677419</v>
      </c>
      <c r="H181">
        <v>-0.006657789</v>
      </c>
      <c r="I181">
        <v>-0.004761905</v>
      </c>
      <c r="J181">
        <v>-0.01127928</v>
      </c>
      <c r="R181">
        <f t="shared" si="4"/>
        <v>-0.026401125</v>
      </c>
      <c r="S181">
        <f t="shared" si="5"/>
        <v>-0.034439324</v>
      </c>
    </row>
    <row r="182" spans="1:19" ht="12.75">
      <c r="A182" s="1">
        <v>35325</v>
      </c>
      <c r="B182">
        <v>62.8125</v>
      </c>
      <c r="C182">
        <v>45.8125</v>
      </c>
      <c r="D182">
        <v>45.625</v>
      </c>
      <c r="E182">
        <v>38.4375</v>
      </c>
      <c r="F182">
        <v>0.0120845921</v>
      </c>
      <c r="G182">
        <v>-0.025265958</v>
      </c>
      <c r="H182">
        <v>-0.021447722</v>
      </c>
      <c r="I182">
        <v>-0.019138755</v>
      </c>
      <c r="J182">
        <v>-0.01844903</v>
      </c>
      <c r="R182">
        <f t="shared" si="4"/>
        <v>-0.0093631299</v>
      </c>
      <c r="S182">
        <f t="shared" si="5"/>
        <v>-0.044404713</v>
      </c>
    </row>
    <row r="183" spans="1:19" ht="12.75">
      <c r="A183" s="1">
        <v>35326</v>
      </c>
      <c r="B183">
        <v>62.5</v>
      </c>
      <c r="C183">
        <v>45.1875</v>
      </c>
      <c r="D183">
        <v>46.0625</v>
      </c>
      <c r="E183">
        <v>38.3125</v>
      </c>
      <c r="F183">
        <v>-0.004975124</v>
      </c>
      <c r="G183">
        <v>-0.013642564</v>
      </c>
      <c r="H183">
        <v>0.0095890407</v>
      </c>
      <c r="I183">
        <v>-0.003252032</v>
      </c>
      <c r="J183">
        <v>0.01257529</v>
      </c>
      <c r="R183">
        <f t="shared" si="4"/>
        <v>0.004613916700000001</v>
      </c>
      <c r="S183">
        <f t="shared" si="5"/>
        <v>-0.016894595999999998</v>
      </c>
    </row>
    <row r="184" spans="1:19" ht="12.75">
      <c r="A184" s="1">
        <v>35327</v>
      </c>
      <c r="B184">
        <v>62.4375</v>
      </c>
      <c r="C184">
        <v>44.5625</v>
      </c>
      <c r="D184">
        <v>45.25</v>
      </c>
      <c r="E184">
        <v>37.1875</v>
      </c>
      <c r="F184">
        <v>-0.001</v>
      </c>
      <c r="G184">
        <v>-0.013831259</v>
      </c>
      <c r="H184">
        <v>-0.017639078</v>
      </c>
      <c r="I184">
        <v>-0.029363785</v>
      </c>
      <c r="J184">
        <v>-0.004670624</v>
      </c>
      <c r="R184">
        <f t="shared" si="4"/>
        <v>-0.018639078</v>
      </c>
      <c r="S184">
        <f t="shared" si="5"/>
        <v>-0.043195044</v>
      </c>
    </row>
    <row r="185" spans="1:19" ht="12.75">
      <c r="A185" s="1">
        <v>35328</v>
      </c>
      <c r="B185">
        <v>62.9375</v>
      </c>
      <c r="C185">
        <v>45.0625</v>
      </c>
      <c r="D185">
        <v>45.875</v>
      </c>
      <c r="E185">
        <v>37.3125</v>
      </c>
      <c r="F185">
        <v>0.0080080079</v>
      </c>
      <c r="G185">
        <v>0.0112201963</v>
      </c>
      <c r="H185">
        <v>0.0138121545</v>
      </c>
      <c r="I185">
        <v>0.0033613446</v>
      </c>
      <c r="J185">
        <v>-0.005717373</v>
      </c>
      <c r="R185">
        <f t="shared" si="4"/>
        <v>0.0218201624</v>
      </c>
      <c r="S185">
        <f t="shared" si="5"/>
        <v>0.0145815409</v>
      </c>
    </row>
    <row r="186" spans="1:19" ht="12.75">
      <c r="A186" s="1">
        <v>35329</v>
      </c>
      <c r="B186">
        <v>63.8125</v>
      </c>
      <c r="C186">
        <v>45.8125</v>
      </c>
      <c r="D186">
        <v>47.1875</v>
      </c>
      <c r="E186">
        <v>37.625</v>
      </c>
      <c r="F186">
        <v>0.0139026809</v>
      </c>
      <c r="G186">
        <v>0.0166435502</v>
      </c>
      <c r="H186">
        <v>0.0286103543</v>
      </c>
      <c r="I186">
        <v>0.0083752098</v>
      </c>
      <c r="J186">
        <v>0.003976949</v>
      </c>
      <c r="R186">
        <f t="shared" si="4"/>
        <v>0.0425130352</v>
      </c>
      <c r="S186">
        <f t="shared" si="5"/>
        <v>0.02501876</v>
      </c>
    </row>
    <row r="187" spans="1:19" ht="12.75">
      <c r="A187" s="1">
        <v>35332</v>
      </c>
      <c r="B187">
        <v>63.25</v>
      </c>
      <c r="C187">
        <v>46</v>
      </c>
      <c r="D187">
        <v>46.0625</v>
      </c>
      <c r="E187">
        <v>37.5625</v>
      </c>
      <c r="F187">
        <v>-0.008814887</v>
      </c>
      <c r="G187">
        <v>0.0040927692</v>
      </c>
      <c r="H187">
        <v>-0.023841059</v>
      </c>
      <c r="I187">
        <v>-0.00166113</v>
      </c>
      <c r="J187">
        <v>-0.004839455</v>
      </c>
      <c r="R187">
        <f t="shared" si="4"/>
        <v>-0.032655946000000005</v>
      </c>
      <c r="S187">
        <f t="shared" si="5"/>
        <v>0.0024316391999999994</v>
      </c>
    </row>
    <row r="188" spans="1:19" ht="12.75">
      <c r="A188" s="1">
        <v>35333</v>
      </c>
      <c r="B188">
        <v>62.125</v>
      </c>
      <c r="C188">
        <v>45.6875</v>
      </c>
      <c r="D188">
        <v>45.5625</v>
      </c>
      <c r="E188">
        <v>37.6875</v>
      </c>
      <c r="F188">
        <v>-0.017786561</v>
      </c>
      <c r="G188">
        <v>-0.006793478</v>
      </c>
      <c r="H188">
        <v>-0.010854817</v>
      </c>
      <c r="I188">
        <v>0.0033277869</v>
      </c>
      <c r="J188">
        <v>-0.009211184</v>
      </c>
      <c r="R188">
        <f t="shared" si="4"/>
        <v>-0.028641378</v>
      </c>
      <c r="S188">
        <f t="shared" si="5"/>
        <v>-0.0034656911000000004</v>
      </c>
    </row>
    <row r="189" spans="1:19" ht="12.75">
      <c r="A189" s="1">
        <v>35334</v>
      </c>
      <c r="B189">
        <v>62.3125</v>
      </c>
      <c r="C189">
        <v>45.3125</v>
      </c>
      <c r="D189">
        <v>45.3125</v>
      </c>
      <c r="E189">
        <v>37.6875</v>
      </c>
      <c r="F189">
        <v>0.0030181087</v>
      </c>
      <c r="G189">
        <v>-0.008207934</v>
      </c>
      <c r="H189">
        <v>-0.005486968</v>
      </c>
      <c r="I189">
        <v>0</v>
      </c>
      <c r="J189">
        <v>-0.002443634</v>
      </c>
      <c r="R189">
        <f t="shared" si="4"/>
        <v>-0.0024688593</v>
      </c>
      <c r="S189">
        <f t="shared" si="5"/>
        <v>-0.008207934</v>
      </c>
    </row>
    <row r="190" spans="1:19" ht="12.75">
      <c r="A190" s="1">
        <v>35335</v>
      </c>
      <c r="B190">
        <v>63.125</v>
      </c>
      <c r="C190">
        <v>46.1875</v>
      </c>
      <c r="D190">
        <v>44</v>
      </c>
      <c r="E190">
        <v>38.8125</v>
      </c>
      <c r="F190">
        <v>0.0130391177</v>
      </c>
      <c r="G190">
        <v>0.019310344</v>
      </c>
      <c r="H190">
        <v>-0.028965518</v>
      </c>
      <c r="I190">
        <v>0.0298507456</v>
      </c>
      <c r="J190">
        <v>0.02291945</v>
      </c>
      <c r="R190">
        <f t="shared" si="4"/>
        <v>-0.015926400299999997</v>
      </c>
      <c r="S190">
        <f t="shared" si="5"/>
        <v>0.0491610896</v>
      </c>
    </row>
    <row r="191" spans="1:19" ht="12.75">
      <c r="A191" s="1">
        <v>35336</v>
      </c>
      <c r="B191">
        <v>62.8125</v>
      </c>
      <c r="C191">
        <v>44.375</v>
      </c>
      <c r="D191">
        <v>42</v>
      </c>
      <c r="E191">
        <v>38.25</v>
      </c>
      <c r="F191">
        <v>-0.004950495</v>
      </c>
      <c r="G191">
        <v>-0.039242219</v>
      </c>
      <c r="H191">
        <v>-0.045454547</v>
      </c>
      <c r="I191">
        <v>-0.014492754</v>
      </c>
      <c r="J191">
        <v>-0.01228467</v>
      </c>
      <c r="R191">
        <f t="shared" si="4"/>
        <v>-0.050405042</v>
      </c>
      <c r="S191">
        <f t="shared" si="5"/>
        <v>-0.053734973000000005</v>
      </c>
    </row>
    <row r="192" spans="1:19" ht="12.75">
      <c r="A192" s="1">
        <v>35339</v>
      </c>
      <c r="B192">
        <v>62.75</v>
      </c>
      <c r="C192">
        <v>43.25</v>
      </c>
      <c r="D192">
        <v>41.5625</v>
      </c>
      <c r="E192">
        <v>39.5</v>
      </c>
      <c r="F192">
        <v>-0.000995025</v>
      </c>
      <c r="G192">
        <v>-0.025352113</v>
      </c>
      <c r="H192">
        <v>-0.010416667</v>
      </c>
      <c r="I192">
        <v>0.0326797403</v>
      </c>
      <c r="J192">
        <v>-0.005946224</v>
      </c>
      <c r="R192">
        <f t="shared" si="4"/>
        <v>-0.011411692</v>
      </c>
      <c r="S192">
        <f t="shared" si="5"/>
        <v>0.007327627300000004</v>
      </c>
    </row>
    <row r="193" spans="1:19" ht="12.75">
      <c r="A193" s="1">
        <v>35340</v>
      </c>
      <c r="B193">
        <v>62.5625</v>
      </c>
      <c r="C193">
        <v>43.875</v>
      </c>
      <c r="D193">
        <v>42.4375</v>
      </c>
      <c r="E193">
        <v>39.3125</v>
      </c>
      <c r="F193">
        <v>-0.002988048</v>
      </c>
      <c r="G193">
        <v>0.0144508667</v>
      </c>
      <c r="H193">
        <v>0.0210526325</v>
      </c>
      <c r="I193">
        <v>-0.004746835</v>
      </c>
      <c r="J193">
        <v>-0.01224768</v>
      </c>
      <c r="R193">
        <f t="shared" si="4"/>
        <v>0.0180645845</v>
      </c>
      <c r="S193">
        <f t="shared" si="5"/>
        <v>0.0097040317</v>
      </c>
    </row>
    <row r="194" spans="1:19" ht="12.75">
      <c r="A194" s="1">
        <v>35341</v>
      </c>
      <c r="B194">
        <v>62</v>
      </c>
      <c r="C194">
        <v>45.75</v>
      </c>
      <c r="D194">
        <v>43.25</v>
      </c>
      <c r="E194">
        <v>39.875</v>
      </c>
      <c r="F194">
        <v>-0.004835165</v>
      </c>
      <c r="G194">
        <v>0.0427350439</v>
      </c>
      <c r="H194">
        <v>0.0191458035</v>
      </c>
      <c r="I194">
        <v>0.0143084265</v>
      </c>
      <c r="J194">
        <v>0.006436668</v>
      </c>
      <c r="R194">
        <f t="shared" si="4"/>
        <v>0.0143106385</v>
      </c>
      <c r="S194">
        <f t="shared" si="5"/>
        <v>0.0570434704</v>
      </c>
    </row>
    <row r="195" spans="1:19" ht="12.75">
      <c r="A195" s="1">
        <v>35342</v>
      </c>
      <c r="B195">
        <v>60.125</v>
      </c>
      <c r="C195">
        <v>45.25</v>
      </c>
      <c r="D195">
        <v>43.125</v>
      </c>
      <c r="E195">
        <v>41.25</v>
      </c>
      <c r="F195">
        <v>-0.030241935</v>
      </c>
      <c r="G195">
        <v>-0.010928961</v>
      </c>
      <c r="H195">
        <v>-0.002890173</v>
      </c>
      <c r="I195">
        <v>0.0344827585</v>
      </c>
      <c r="J195">
        <v>-0.001120332</v>
      </c>
      <c r="R195">
        <f t="shared" si="4"/>
        <v>-0.033132108</v>
      </c>
      <c r="S195">
        <f t="shared" si="5"/>
        <v>0.0235537975</v>
      </c>
    </row>
    <row r="196" spans="1:19" ht="12.75">
      <c r="A196" s="1">
        <v>35343</v>
      </c>
      <c r="B196">
        <v>60.4375</v>
      </c>
      <c r="C196">
        <v>47.6875</v>
      </c>
      <c r="D196">
        <v>42.375</v>
      </c>
      <c r="E196">
        <v>40.6875</v>
      </c>
      <c r="F196">
        <v>0.005197505</v>
      </c>
      <c r="G196">
        <v>0.0538674034</v>
      </c>
      <c r="H196">
        <v>-0.017391304</v>
      </c>
      <c r="I196">
        <v>-0.013636364</v>
      </c>
      <c r="J196">
        <v>-0.02178341</v>
      </c>
      <c r="R196">
        <f aca="true" t="shared" si="6" ref="R196:R259">F196+H196</f>
        <v>-0.012193799</v>
      </c>
      <c r="S196">
        <f aca="true" t="shared" si="7" ref="S196:S259">G196+I196</f>
        <v>0.0402310394</v>
      </c>
    </row>
    <row r="197" spans="1:19" ht="12.75">
      <c r="A197" s="1">
        <v>35346</v>
      </c>
      <c r="B197">
        <v>59.75</v>
      </c>
      <c r="C197">
        <v>45.3125</v>
      </c>
      <c r="D197">
        <v>41.1875</v>
      </c>
      <c r="E197">
        <v>40.9375</v>
      </c>
      <c r="F197">
        <v>-0.011375388</v>
      </c>
      <c r="G197">
        <v>-0.049803406</v>
      </c>
      <c r="H197">
        <v>-0.028023599</v>
      </c>
      <c r="I197">
        <v>0.0061443932</v>
      </c>
      <c r="J197">
        <v>-0.003256299</v>
      </c>
      <c r="R197">
        <f t="shared" si="6"/>
        <v>-0.039398986999999996</v>
      </c>
      <c r="S197">
        <f t="shared" si="7"/>
        <v>-0.0436590128</v>
      </c>
    </row>
    <row r="198" spans="1:19" ht="12.75">
      <c r="A198" s="1">
        <v>35347</v>
      </c>
      <c r="B198">
        <v>63.5625</v>
      </c>
      <c r="C198">
        <v>45</v>
      </c>
      <c r="D198">
        <v>41.0625</v>
      </c>
      <c r="E198">
        <v>41.375</v>
      </c>
      <c r="F198">
        <v>0.0638075322</v>
      </c>
      <c r="G198">
        <v>-0.006896552</v>
      </c>
      <c r="H198">
        <v>-0.003034901</v>
      </c>
      <c r="I198">
        <v>0.0106870225</v>
      </c>
      <c r="J198">
        <v>-0.01428013</v>
      </c>
      <c r="R198">
        <f t="shared" si="6"/>
        <v>0.0607726312</v>
      </c>
      <c r="S198">
        <f t="shared" si="7"/>
        <v>0.0037904705000000004</v>
      </c>
    </row>
    <row r="199" spans="1:19" ht="12.75">
      <c r="A199" s="1">
        <v>35348</v>
      </c>
      <c r="B199">
        <v>64.5625</v>
      </c>
      <c r="C199">
        <v>43.75</v>
      </c>
      <c r="D199">
        <v>39.875</v>
      </c>
      <c r="E199">
        <v>40.3125</v>
      </c>
      <c r="F199">
        <v>0.0157325473</v>
      </c>
      <c r="G199">
        <v>-0.027777778</v>
      </c>
      <c r="H199">
        <v>-0.02891933</v>
      </c>
      <c r="I199">
        <v>-0.025679758</v>
      </c>
      <c r="J199">
        <v>-0.01709299</v>
      </c>
      <c r="R199">
        <f t="shared" si="6"/>
        <v>-0.0131867827</v>
      </c>
      <c r="S199">
        <f t="shared" si="7"/>
        <v>-0.053457536</v>
      </c>
    </row>
    <row r="200" spans="1:19" ht="12.75">
      <c r="A200" s="1">
        <v>35349</v>
      </c>
      <c r="B200">
        <v>65.5</v>
      </c>
      <c r="C200">
        <v>41.6875</v>
      </c>
      <c r="D200">
        <v>38</v>
      </c>
      <c r="E200">
        <v>39</v>
      </c>
      <c r="F200">
        <v>0.0145208128</v>
      </c>
      <c r="G200">
        <v>-0.047142856</v>
      </c>
      <c r="H200">
        <v>-0.039184954</v>
      </c>
      <c r="I200">
        <v>-0.032558139</v>
      </c>
      <c r="J200">
        <v>-0.02744806</v>
      </c>
      <c r="R200">
        <f t="shared" si="6"/>
        <v>-0.024664141200000003</v>
      </c>
      <c r="S200">
        <f t="shared" si="7"/>
        <v>-0.079700995</v>
      </c>
    </row>
    <row r="201" spans="1:19" ht="12.75">
      <c r="A201" s="1">
        <v>35350</v>
      </c>
      <c r="B201">
        <v>66.4375</v>
      </c>
      <c r="C201">
        <v>42.3125</v>
      </c>
      <c r="D201">
        <v>38.375</v>
      </c>
      <c r="E201">
        <v>39.75</v>
      </c>
      <c r="F201">
        <v>0.014312977</v>
      </c>
      <c r="G201">
        <v>0.0149925034</v>
      </c>
      <c r="H201">
        <v>0.0098684207</v>
      </c>
      <c r="I201">
        <v>0.0192307699</v>
      </c>
      <c r="J201">
        <v>0.03868991</v>
      </c>
      <c r="R201">
        <f t="shared" si="6"/>
        <v>0.0241813977</v>
      </c>
      <c r="S201">
        <f t="shared" si="7"/>
        <v>0.034223273299999996</v>
      </c>
    </row>
    <row r="202" spans="1:19" ht="12.75">
      <c r="A202" s="1">
        <v>35353</v>
      </c>
      <c r="B202">
        <v>66.375</v>
      </c>
      <c r="C202">
        <v>42.9375</v>
      </c>
      <c r="D202">
        <v>37.875</v>
      </c>
      <c r="E202">
        <v>38.25</v>
      </c>
      <c r="F202">
        <v>-0.000940734</v>
      </c>
      <c r="G202">
        <v>0.0147710489</v>
      </c>
      <c r="H202">
        <v>-0.013029316</v>
      </c>
      <c r="I202">
        <v>-0.03773585</v>
      </c>
      <c r="J202">
        <v>0.002319641</v>
      </c>
      <c r="R202">
        <f t="shared" si="6"/>
        <v>-0.013970050000000001</v>
      </c>
      <c r="S202">
        <f t="shared" si="7"/>
        <v>-0.0229648011</v>
      </c>
    </row>
    <row r="203" spans="1:19" ht="12.75">
      <c r="A203" s="1">
        <v>35354</v>
      </c>
      <c r="B203">
        <v>65.75</v>
      </c>
      <c r="C203">
        <v>40.875</v>
      </c>
      <c r="D203">
        <v>37.3125</v>
      </c>
      <c r="E203">
        <v>35.4375</v>
      </c>
      <c r="F203">
        <v>-0.009416196</v>
      </c>
      <c r="G203">
        <v>-0.048034936</v>
      </c>
      <c r="H203">
        <v>-0.014851485</v>
      </c>
      <c r="I203">
        <v>-0.073529415</v>
      </c>
      <c r="J203">
        <v>-0.01980209</v>
      </c>
      <c r="R203">
        <f t="shared" si="6"/>
        <v>-0.024267681</v>
      </c>
      <c r="S203">
        <f t="shared" si="7"/>
        <v>-0.121564351</v>
      </c>
    </row>
    <row r="204" spans="1:19" ht="12.75">
      <c r="A204" s="1">
        <v>35355</v>
      </c>
      <c r="B204">
        <v>66.125</v>
      </c>
      <c r="C204">
        <v>40.375</v>
      </c>
      <c r="D204">
        <v>36.3125</v>
      </c>
      <c r="E204">
        <v>35.5</v>
      </c>
      <c r="F204">
        <v>0.0057034222</v>
      </c>
      <c r="G204">
        <v>-0.012232416</v>
      </c>
      <c r="H204">
        <v>-0.02680067</v>
      </c>
      <c r="I204">
        <v>0.0017636684</v>
      </c>
      <c r="J204">
        <v>-0.00859178</v>
      </c>
      <c r="R204">
        <f t="shared" si="6"/>
        <v>-0.0210972478</v>
      </c>
      <c r="S204">
        <f t="shared" si="7"/>
        <v>-0.0104687476</v>
      </c>
    </row>
    <row r="205" spans="1:19" ht="12.75">
      <c r="A205" s="1">
        <v>35356</v>
      </c>
      <c r="B205">
        <v>66.5</v>
      </c>
      <c r="C205">
        <v>41.4375</v>
      </c>
      <c r="D205">
        <v>36.8125</v>
      </c>
      <c r="E205">
        <v>34.9375</v>
      </c>
      <c r="F205">
        <v>0.0056710774</v>
      </c>
      <c r="G205">
        <v>0.0263157897</v>
      </c>
      <c r="H205">
        <v>0.0137693631</v>
      </c>
      <c r="I205">
        <v>-0.01584507</v>
      </c>
      <c r="J205">
        <v>0.03709235</v>
      </c>
      <c r="R205">
        <f t="shared" si="6"/>
        <v>0.0194404405</v>
      </c>
      <c r="S205">
        <f t="shared" si="7"/>
        <v>0.010470719700000002</v>
      </c>
    </row>
    <row r="206" spans="1:19" ht="12.75">
      <c r="A206" s="1">
        <v>35357</v>
      </c>
      <c r="B206">
        <v>66.6875</v>
      </c>
      <c r="C206">
        <v>41.6875</v>
      </c>
      <c r="D206">
        <v>36.4375</v>
      </c>
      <c r="E206">
        <v>36.375</v>
      </c>
      <c r="F206">
        <v>0.0028195488</v>
      </c>
      <c r="G206">
        <v>0.0060331826</v>
      </c>
      <c r="H206">
        <v>-0.010186757</v>
      </c>
      <c r="I206">
        <v>0.0411449</v>
      </c>
      <c r="J206">
        <v>0.009791275</v>
      </c>
      <c r="R206">
        <f t="shared" si="6"/>
        <v>-0.007367208199999999</v>
      </c>
      <c r="S206">
        <f t="shared" si="7"/>
        <v>0.0471780826</v>
      </c>
    </row>
    <row r="207" spans="1:19" ht="12.75">
      <c r="A207" s="1">
        <v>35360</v>
      </c>
      <c r="B207">
        <v>68.125</v>
      </c>
      <c r="C207">
        <v>42.8125</v>
      </c>
      <c r="D207">
        <v>35.875</v>
      </c>
      <c r="E207">
        <v>36.1875</v>
      </c>
      <c r="F207">
        <v>0.0215557646</v>
      </c>
      <c r="G207">
        <v>0.0269865058</v>
      </c>
      <c r="H207">
        <v>-0.015437393</v>
      </c>
      <c r="I207">
        <v>-0.005154639</v>
      </c>
      <c r="J207">
        <v>0.0001008217</v>
      </c>
      <c r="R207">
        <f t="shared" si="6"/>
        <v>0.0061183715999999985</v>
      </c>
      <c r="S207">
        <f t="shared" si="7"/>
        <v>0.021831866800000002</v>
      </c>
    </row>
    <row r="208" spans="1:19" ht="12.75">
      <c r="A208" s="1">
        <v>35361</v>
      </c>
      <c r="B208">
        <v>68.9375</v>
      </c>
      <c r="C208">
        <v>42.125</v>
      </c>
      <c r="D208">
        <v>36.1875</v>
      </c>
      <c r="E208">
        <v>36.1875</v>
      </c>
      <c r="F208">
        <v>0.0119266054</v>
      </c>
      <c r="G208">
        <v>-0.016058395</v>
      </c>
      <c r="H208">
        <v>0.0087108016</v>
      </c>
      <c r="I208">
        <v>0</v>
      </c>
      <c r="J208">
        <v>-0.001125209</v>
      </c>
      <c r="R208">
        <f t="shared" si="6"/>
        <v>0.020637407</v>
      </c>
      <c r="S208">
        <f t="shared" si="7"/>
        <v>-0.016058395</v>
      </c>
    </row>
    <row r="209" spans="1:19" ht="12.75">
      <c r="A209" s="1">
        <v>35362</v>
      </c>
      <c r="B209">
        <v>68.1875</v>
      </c>
      <c r="C209">
        <v>41.5625</v>
      </c>
      <c r="D209">
        <v>35.3125</v>
      </c>
      <c r="E209">
        <v>34.8125</v>
      </c>
      <c r="F209">
        <v>-0.01087942</v>
      </c>
      <c r="G209">
        <v>-0.013353116</v>
      </c>
      <c r="H209">
        <v>-0.024179621</v>
      </c>
      <c r="I209">
        <v>-0.037996545</v>
      </c>
      <c r="J209">
        <v>-0.02736241</v>
      </c>
      <c r="R209">
        <f t="shared" si="6"/>
        <v>-0.035059041</v>
      </c>
      <c r="S209">
        <f t="shared" si="7"/>
        <v>-0.051349661</v>
      </c>
    </row>
    <row r="210" spans="1:19" ht="12.75">
      <c r="A210" s="1">
        <v>35363</v>
      </c>
      <c r="B210">
        <v>67.3125</v>
      </c>
      <c r="C210">
        <v>41.75</v>
      </c>
      <c r="D210">
        <v>35.1875</v>
      </c>
      <c r="E210">
        <v>35.125</v>
      </c>
      <c r="F210">
        <v>-0.012832264</v>
      </c>
      <c r="G210">
        <v>0.0045112781</v>
      </c>
      <c r="H210">
        <v>-0.003539823</v>
      </c>
      <c r="I210">
        <v>0.0089766607</v>
      </c>
      <c r="J210">
        <v>0.0002804202</v>
      </c>
      <c r="R210">
        <f t="shared" si="6"/>
        <v>-0.016372087</v>
      </c>
      <c r="S210">
        <f t="shared" si="7"/>
        <v>0.0134879388</v>
      </c>
    </row>
    <row r="211" spans="1:19" ht="12.75">
      <c r="A211" s="1">
        <v>35364</v>
      </c>
      <c r="B211">
        <v>67.9375</v>
      </c>
      <c r="C211">
        <v>43.25</v>
      </c>
      <c r="D211">
        <v>36</v>
      </c>
      <c r="E211">
        <v>34.3125</v>
      </c>
      <c r="F211">
        <v>0.0092850514</v>
      </c>
      <c r="G211">
        <v>0.0359281451</v>
      </c>
      <c r="H211">
        <v>0.0230905861</v>
      </c>
      <c r="I211">
        <v>-0.023131672</v>
      </c>
      <c r="J211">
        <v>0.008620889</v>
      </c>
      <c r="R211">
        <f t="shared" si="6"/>
        <v>0.0323756375</v>
      </c>
      <c r="S211">
        <f t="shared" si="7"/>
        <v>0.012796473100000004</v>
      </c>
    </row>
    <row r="212" spans="1:19" ht="12.75">
      <c r="A212" s="1">
        <v>35367</v>
      </c>
      <c r="B212">
        <v>70.125</v>
      </c>
      <c r="C212">
        <v>47.6875</v>
      </c>
      <c r="D212">
        <v>38</v>
      </c>
      <c r="E212">
        <v>34.875</v>
      </c>
      <c r="F212">
        <v>0.0321987122</v>
      </c>
      <c r="G212">
        <v>0.1026011556</v>
      </c>
      <c r="H212">
        <v>0.055555556</v>
      </c>
      <c r="I212">
        <v>0.0163934417</v>
      </c>
      <c r="J212">
        <v>0.006698079</v>
      </c>
      <c r="R212">
        <f t="shared" si="6"/>
        <v>0.0877542682</v>
      </c>
      <c r="S212">
        <f t="shared" si="7"/>
        <v>0.11899459729999999</v>
      </c>
    </row>
    <row r="213" spans="1:19" ht="12.75">
      <c r="A213" s="1">
        <v>35368</v>
      </c>
      <c r="B213">
        <v>71.5625</v>
      </c>
      <c r="C213">
        <v>47.25</v>
      </c>
      <c r="D213">
        <v>37.9375</v>
      </c>
      <c r="E213">
        <v>35.8125</v>
      </c>
      <c r="F213">
        <v>0.0204991084</v>
      </c>
      <c r="G213">
        <v>-0.009174312</v>
      </c>
      <c r="H213">
        <v>-0.001644737</v>
      </c>
      <c r="I213">
        <v>0.0268817209</v>
      </c>
      <c r="J213">
        <v>0.0283859</v>
      </c>
      <c r="R213">
        <f t="shared" si="6"/>
        <v>0.0188543714</v>
      </c>
      <c r="S213">
        <f t="shared" si="7"/>
        <v>0.0177074089</v>
      </c>
    </row>
    <row r="214" spans="1:19" ht="12.75">
      <c r="A214" s="1">
        <v>35369</v>
      </c>
      <c r="B214">
        <v>70.375</v>
      </c>
      <c r="C214">
        <v>48.25</v>
      </c>
      <c r="D214">
        <v>39.3125</v>
      </c>
      <c r="E214">
        <v>36.625</v>
      </c>
      <c r="F214">
        <v>-0.016593887</v>
      </c>
      <c r="G214">
        <v>0.0211640205</v>
      </c>
      <c r="H214">
        <v>0.0362438224</v>
      </c>
      <c r="I214">
        <v>0.0226876084</v>
      </c>
      <c r="J214">
        <v>-0.004471102</v>
      </c>
      <c r="R214">
        <f t="shared" si="6"/>
        <v>0.0196499354</v>
      </c>
      <c r="S214">
        <f t="shared" si="7"/>
        <v>0.043851628899999995</v>
      </c>
    </row>
    <row r="215" spans="1:19" ht="12.75">
      <c r="A215" s="1">
        <v>35370</v>
      </c>
      <c r="B215">
        <v>69.4375</v>
      </c>
      <c r="C215">
        <v>47.75</v>
      </c>
      <c r="D215">
        <v>38</v>
      </c>
      <c r="E215">
        <v>37.3125</v>
      </c>
      <c r="F215">
        <v>-0.013321492</v>
      </c>
      <c r="G215">
        <v>-0.010362694</v>
      </c>
      <c r="H215">
        <v>-0.033386327</v>
      </c>
      <c r="I215">
        <v>0.0187713318</v>
      </c>
      <c r="J215">
        <v>0.01008518</v>
      </c>
      <c r="R215">
        <f t="shared" si="6"/>
        <v>-0.046707819</v>
      </c>
      <c r="S215">
        <f t="shared" si="7"/>
        <v>0.008408637799999999</v>
      </c>
    </row>
    <row r="216" spans="1:19" ht="12.75">
      <c r="A216" s="1">
        <v>35371</v>
      </c>
      <c r="B216">
        <v>68.6875</v>
      </c>
      <c r="C216">
        <v>47.0625</v>
      </c>
      <c r="D216">
        <v>38.125</v>
      </c>
      <c r="E216">
        <v>38.0625</v>
      </c>
      <c r="F216">
        <v>-0.01080108</v>
      </c>
      <c r="G216">
        <v>-0.014397906</v>
      </c>
      <c r="H216">
        <v>0.0032894737</v>
      </c>
      <c r="I216">
        <v>0.0201005023</v>
      </c>
      <c r="J216">
        <v>0.0003278818</v>
      </c>
      <c r="R216">
        <f t="shared" si="6"/>
        <v>-0.007511606299999999</v>
      </c>
      <c r="S216">
        <f t="shared" si="7"/>
        <v>0.0057025962999999995</v>
      </c>
    </row>
    <row r="217" spans="1:19" ht="12.75">
      <c r="A217" s="1">
        <v>35374</v>
      </c>
      <c r="B217">
        <v>69.8125</v>
      </c>
      <c r="C217">
        <v>47.9375</v>
      </c>
      <c r="D217">
        <v>38.875</v>
      </c>
      <c r="E217">
        <v>37.3125</v>
      </c>
      <c r="F217">
        <v>0.0163785256</v>
      </c>
      <c r="G217">
        <v>0.0191235058</v>
      </c>
      <c r="H217">
        <v>0.0196721312</v>
      </c>
      <c r="I217">
        <v>-0.019704433</v>
      </c>
      <c r="J217">
        <v>0.00119483</v>
      </c>
      <c r="R217">
        <f t="shared" si="6"/>
        <v>0.0360506568</v>
      </c>
      <c r="S217">
        <f t="shared" si="7"/>
        <v>-0.0005809272000000011</v>
      </c>
    </row>
    <row r="218" spans="1:19" ht="12.75">
      <c r="A218" s="1">
        <v>35375</v>
      </c>
      <c r="B218">
        <v>69.125</v>
      </c>
      <c r="C218">
        <v>46.5</v>
      </c>
      <c r="D218">
        <v>37.5625</v>
      </c>
      <c r="E218">
        <v>37.125</v>
      </c>
      <c r="F218">
        <v>-0.009847807</v>
      </c>
      <c r="G218">
        <v>-0.029986963</v>
      </c>
      <c r="H218">
        <v>-0.033762056</v>
      </c>
      <c r="I218">
        <v>-0.005025126</v>
      </c>
      <c r="J218">
        <v>-0.000934826</v>
      </c>
      <c r="R218">
        <f t="shared" si="6"/>
        <v>-0.043609863</v>
      </c>
      <c r="S218">
        <f t="shared" si="7"/>
        <v>-0.035012088999999996</v>
      </c>
    </row>
    <row r="219" spans="1:19" ht="12.75">
      <c r="A219" s="1">
        <v>35376</v>
      </c>
      <c r="B219">
        <v>69.1875</v>
      </c>
      <c r="C219">
        <v>48.125</v>
      </c>
      <c r="D219">
        <v>37.9375</v>
      </c>
      <c r="E219">
        <v>36.875</v>
      </c>
      <c r="F219">
        <v>0.0009041592</v>
      </c>
      <c r="G219">
        <v>0.0349462368</v>
      </c>
      <c r="H219">
        <v>0.0099833608</v>
      </c>
      <c r="I219">
        <v>-0.006734007</v>
      </c>
      <c r="J219">
        <v>-0.01895867</v>
      </c>
      <c r="R219">
        <f t="shared" si="6"/>
        <v>0.010887520000000001</v>
      </c>
      <c r="S219">
        <f t="shared" si="7"/>
        <v>0.028212229800000002</v>
      </c>
    </row>
    <row r="220" spans="1:19" ht="12.75">
      <c r="A220" s="1">
        <v>35377</v>
      </c>
      <c r="B220">
        <v>70</v>
      </c>
      <c r="C220">
        <v>47.0625</v>
      </c>
      <c r="D220">
        <v>36.8125</v>
      </c>
      <c r="E220">
        <v>31.125</v>
      </c>
      <c r="F220">
        <v>0.0117434505</v>
      </c>
      <c r="G220">
        <v>-0.022077922</v>
      </c>
      <c r="H220">
        <v>-0.029654035</v>
      </c>
      <c r="I220">
        <v>-0.155932203</v>
      </c>
      <c r="J220">
        <v>-0.009802141</v>
      </c>
      <c r="R220">
        <f t="shared" si="6"/>
        <v>-0.0179105845</v>
      </c>
      <c r="S220">
        <f t="shared" si="7"/>
        <v>-0.178010125</v>
      </c>
    </row>
    <row r="221" spans="1:19" ht="12.75">
      <c r="A221" s="1">
        <v>35378</v>
      </c>
      <c r="B221">
        <v>69.75</v>
      </c>
      <c r="C221">
        <v>46.0625</v>
      </c>
      <c r="D221">
        <v>36.75</v>
      </c>
      <c r="E221">
        <v>31.6875</v>
      </c>
      <c r="F221">
        <v>-0.003571429</v>
      </c>
      <c r="G221">
        <v>-0.021248341</v>
      </c>
      <c r="H221">
        <v>-0.001697793</v>
      </c>
      <c r="I221">
        <v>0.0180722885</v>
      </c>
      <c r="J221">
        <v>-0.0264241</v>
      </c>
      <c r="R221">
        <f t="shared" si="6"/>
        <v>-0.0052692220000000005</v>
      </c>
      <c r="S221">
        <f t="shared" si="7"/>
        <v>-0.003176052500000002</v>
      </c>
    </row>
    <row r="222" spans="1:19" ht="12.75">
      <c r="A222" s="1">
        <v>35381</v>
      </c>
      <c r="B222">
        <v>72.25</v>
      </c>
      <c r="C222">
        <v>48.3125</v>
      </c>
      <c r="D222">
        <v>37.375</v>
      </c>
      <c r="E222">
        <v>30.4375</v>
      </c>
      <c r="F222">
        <v>0.0358422957</v>
      </c>
      <c r="G222">
        <v>0.0488466769</v>
      </c>
      <c r="H222">
        <v>0.0170068033</v>
      </c>
      <c r="I222">
        <v>-0.039447732</v>
      </c>
      <c r="J222">
        <v>-0.01334634</v>
      </c>
      <c r="R222">
        <f t="shared" si="6"/>
        <v>0.052849099</v>
      </c>
      <c r="S222">
        <f t="shared" si="7"/>
        <v>0.009398944899999997</v>
      </c>
    </row>
    <row r="223" spans="1:19" ht="12.75">
      <c r="A223" s="1">
        <v>35382</v>
      </c>
      <c r="B223">
        <v>72</v>
      </c>
      <c r="C223">
        <v>49.75</v>
      </c>
      <c r="D223">
        <v>37.75</v>
      </c>
      <c r="E223">
        <v>30.9375</v>
      </c>
      <c r="F223">
        <v>-0.003460208</v>
      </c>
      <c r="G223">
        <v>0.0297542047</v>
      </c>
      <c r="H223">
        <v>0.0100334445</v>
      </c>
      <c r="I223">
        <v>0.0164271053</v>
      </c>
      <c r="J223">
        <v>0.02608242</v>
      </c>
      <c r="R223">
        <f t="shared" si="6"/>
        <v>0.0065732365</v>
      </c>
      <c r="S223">
        <f t="shared" si="7"/>
        <v>0.04618131</v>
      </c>
    </row>
    <row r="224" spans="1:19" ht="12.75">
      <c r="A224" s="1">
        <v>35383</v>
      </c>
      <c r="B224">
        <v>73.1875</v>
      </c>
      <c r="C224">
        <v>49.3125</v>
      </c>
      <c r="D224">
        <v>37.375</v>
      </c>
      <c r="E224">
        <v>31.8125</v>
      </c>
      <c r="F224">
        <v>0.016493056</v>
      </c>
      <c r="G224">
        <v>-0.00879397</v>
      </c>
      <c r="H224">
        <v>-0.009933775</v>
      </c>
      <c r="I224">
        <v>0.0282828286</v>
      </c>
      <c r="J224">
        <v>0.005538609</v>
      </c>
      <c r="R224">
        <f t="shared" si="6"/>
        <v>0.006559280999999998</v>
      </c>
      <c r="S224">
        <f t="shared" si="7"/>
        <v>0.0194888586</v>
      </c>
    </row>
    <row r="225" spans="1:19" ht="12.75">
      <c r="A225" s="1">
        <v>35384</v>
      </c>
      <c r="B225">
        <v>73.0625</v>
      </c>
      <c r="C225">
        <v>48.5</v>
      </c>
      <c r="D225">
        <v>36.5</v>
      </c>
      <c r="E225">
        <v>30.875</v>
      </c>
      <c r="F225">
        <v>-0.001707942</v>
      </c>
      <c r="G225">
        <v>-0.016476553</v>
      </c>
      <c r="H225">
        <v>-0.023411371</v>
      </c>
      <c r="I225">
        <v>-0.029469548</v>
      </c>
      <c r="J225">
        <v>-0.01649679</v>
      </c>
      <c r="R225">
        <f t="shared" si="6"/>
        <v>-0.025119313</v>
      </c>
      <c r="S225">
        <f t="shared" si="7"/>
        <v>-0.045946101</v>
      </c>
    </row>
    <row r="226" spans="1:19" ht="12.75">
      <c r="A226" s="1">
        <v>35385</v>
      </c>
      <c r="B226">
        <v>73.125</v>
      </c>
      <c r="C226">
        <v>48.1875</v>
      </c>
      <c r="D226">
        <v>37.875</v>
      </c>
      <c r="E226">
        <v>30.1875</v>
      </c>
      <c r="F226">
        <v>0.000855432</v>
      </c>
      <c r="G226">
        <v>-0.006443299</v>
      </c>
      <c r="H226">
        <v>0.0376712345</v>
      </c>
      <c r="I226">
        <v>-0.022267206</v>
      </c>
      <c r="J226">
        <v>-0.004595058</v>
      </c>
      <c r="R226">
        <f t="shared" si="6"/>
        <v>0.0385266665</v>
      </c>
      <c r="S226">
        <f t="shared" si="7"/>
        <v>-0.028710505</v>
      </c>
    </row>
    <row r="227" spans="1:19" ht="12.75">
      <c r="A227" s="1">
        <v>35388</v>
      </c>
      <c r="B227">
        <v>73</v>
      </c>
      <c r="C227">
        <v>48.1875</v>
      </c>
      <c r="D227">
        <v>37.0625</v>
      </c>
      <c r="E227">
        <v>29.875</v>
      </c>
      <c r="F227">
        <v>-0.001709402</v>
      </c>
      <c r="G227">
        <v>0</v>
      </c>
      <c r="H227">
        <v>-0.021452146</v>
      </c>
      <c r="I227">
        <v>-0.010351967</v>
      </c>
      <c r="J227">
        <v>-0.02390655</v>
      </c>
      <c r="R227">
        <f t="shared" si="6"/>
        <v>-0.023161547999999997</v>
      </c>
      <c r="S227">
        <f t="shared" si="7"/>
        <v>-0.010351967</v>
      </c>
    </row>
    <row r="228" spans="1:19" ht="12.75">
      <c r="A228" s="1">
        <v>35389</v>
      </c>
      <c r="B228">
        <v>74.75</v>
      </c>
      <c r="C228">
        <v>49.75</v>
      </c>
      <c r="D228">
        <v>37.5</v>
      </c>
      <c r="E228">
        <v>29.375</v>
      </c>
      <c r="F228">
        <v>0.0239726026</v>
      </c>
      <c r="G228">
        <v>0.0324254222</v>
      </c>
      <c r="H228">
        <v>0.0118043842</v>
      </c>
      <c r="I228">
        <v>-0.016736401</v>
      </c>
      <c r="J228">
        <v>0.0002745954</v>
      </c>
      <c r="R228">
        <f t="shared" si="6"/>
        <v>0.0357769868</v>
      </c>
      <c r="S228">
        <f t="shared" si="7"/>
        <v>0.015689021199999997</v>
      </c>
    </row>
    <row r="229" spans="1:19" ht="12.75">
      <c r="A229" s="1">
        <v>35390</v>
      </c>
      <c r="B229">
        <v>72</v>
      </c>
      <c r="C229">
        <v>48.625</v>
      </c>
      <c r="D229">
        <v>36.125</v>
      </c>
      <c r="E229">
        <v>29.0625</v>
      </c>
      <c r="F229">
        <v>-0.036789298</v>
      </c>
      <c r="G229">
        <v>-0.022613065</v>
      </c>
      <c r="H229">
        <v>-0.036666665</v>
      </c>
      <c r="I229">
        <v>-0.010638298</v>
      </c>
      <c r="J229">
        <v>-0.0208123</v>
      </c>
      <c r="R229">
        <f t="shared" si="6"/>
        <v>-0.073455963</v>
      </c>
      <c r="S229">
        <f t="shared" si="7"/>
        <v>-0.033251363</v>
      </c>
    </row>
    <row r="230" spans="1:19" ht="12.75">
      <c r="A230" s="1">
        <v>35392</v>
      </c>
      <c r="B230">
        <v>73.375</v>
      </c>
      <c r="C230">
        <v>49.9375</v>
      </c>
      <c r="D230">
        <v>36.6875</v>
      </c>
      <c r="E230">
        <v>29.75</v>
      </c>
      <c r="F230">
        <v>0.019097222</v>
      </c>
      <c r="G230">
        <v>0.0269922875</v>
      </c>
      <c r="H230">
        <v>0.0155709339</v>
      </c>
      <c r="I230">
        <v>0.0236559138</v>
      </c>
      <c r="J230">
        <v>0.02113988</v>
      </c>
      <c r="R230">
        <f t="shared" si="6"/>
        <v>0.0346681559</v>
      </c>
      <c r="S230">
        <f t="shared" si="7"/>
        <v>0.0506482013</v>
      </c>
    </row>
    <row r="231" spans="1:19" ht="12.75">
      <c r="A231" s="1">
        <v>35395</v>
      </c>
      <c r="B231">
        <v>70.1875</v>
      </c>
      <c r="C231">
        <v>48.9375</v>
      </c>
      <c r="D231">
        <v>36.0625</v>
      </c>
      <c r="E231">
        <v>29.9375</v>
      </c>
      <c r="F231">
        <v>-0.043441225</v>
      </c>
      <c r="G231">
        <v>-0.020025032</v>
      </c>
      <c r="H231">
        <v>-0.017035775</v>
      </c>
      <c r="I231">
        <v>0.0063025211</v>
      </c>
      <c r="J231">
        <v>0.003614721</v>
      </c>
      <c r="R231">
        <f t="shared" si="6"/>
        <v>-0.060477</v>
      </c>
      <c r="S231">
        <f t="shared" si="7"/>
        <v>-0.013722510900000002</v>
      </c>
    </row>
    <row r="232" spans="1:19" ht="12.75">
      <c r="A232" s="1">
        <v>35396</v>
      </c>
      <c r="B232">
        <v>69.9375</v>
      </c>
      <c r="C232">
        <v>48.0625</v>
      </c>
      <c r="D232">
        <v>35.5</v>
      </c>
      <c r="E232">
        <v>29.875</v>
      </c>
      <c r="F232">
        <v>-0.003561888</v>
      </c>
      <c r="G232">
        <v>-0.017879948</v>
      </c>
      <c r="H232">
        <v>-0.01559792</v>
      </c>
      <c r="I232">
        <v>-0.002087683</v>
      </c>
      <c r="J232">
        <v>-0.01701161</v>
      </c>
      <c r="R232">
        <f t="shared" si="6"/>
        <v>-0.019159808</v>
      </c>
      <c r="S232">
        <f t="shared" si="7"/>
        <v>-0.019967631</v>
      </c>
    </row>
    <row r="233" spans="1:19" ht="12.75">
      <c r="A233" s="1">
        <v>35397</v>
      </c>
      <c r="B233">
        <v>74.9375</v>
      </c>
      <c r="C233">
        <v>48.3125</v>
      </c>
      <c r="D233">
        <v>35.625</v>
      </c>
      <c r="E233">
        <v>28.8125</v>
      </c>
      <c r="F233">
        <v>0.0714924037</v>
      </c>
      <c r="G233">
        <v>0.0052015604</v>
      </c>
      <c r="H233">
        <v>0.0035211267</v>
      </c>
      <c r="I233">
        <v>-0.035564855</v>
      </c>
      <c r="J233">
        <v>0.0006372561</v>
      </c>
      <c r="R233">
        <f t="shared" si="6"/>
        <v>0.0750135304</v>
      </c>
      <c r="S233">
        <f t="shared" si="7"/>
        <v>-0.0303632946</v>
      </c>
    </row>
    <row r="234" spans="1:19" ht="12.75">
      <c r="A234" s="1">
        <v>35398</v>
      </c>
      <c r="B234">
        <v>76.25</v>
      </c>
      <c r="C234">
        <v>47.5</v>
      </c>
      <c r="D234">
        <v>35.125</v>
      </c>
      <c r="E234">
        <v>28.9375</v>
      </c>
      <c r="F234">
        <v>0.0175145958</v>
      </c>
      <c r="G234">
        <v>-0.016817594</v>
      </c>
      <c r="H234">
        <v>-0.014035088</v>
      </c>
      <c r="I234">
        <v>0.0043383949</v>
      </c>
      <c r="J234">
        <v>-0.01927011</v>
      </c>
      <c r="R234">
        <f t="shared" si="6"/>
        <v>0.0034795078000000017</v>
      </c>
      <c r="S234">
        <f t="shared" si="7"/>
        <v>-0.012479199100000001</v>
      </c>
    </row>
    <row r="235" spans="1:19" ht="12.75">
      <c r="A235" s="1">
        <v>35399</v>
      </c>
      <c r="B235">
        <v>73.5625</v>
      </c>
      <c r="C235">
        <v>48.25</v>
      </c>
      <c r="D235">
        <v>35.5625</v>
      </c>
      <c r="E235">
        <v>30</v>
      </c>
      <c r="F235">
        <v>-0.035245903</v>
      </c>
      <c r="G235">
        <v>0.0157894734</v>
      </c>
      <c r="H235">
        <v>0.0124555156</v>
      </c>
      <c r="I235">
        <v>0.036717061</v>
      </c>
      <c r="J235">
        <v>0.006129882</v>
      </c>
      <c r="R235">
        <f t="shared" si="6"/>
        <v>-0.0227903874</v>
      </c>
      <c r="S235">
        <f t="shared" si="7"/>
        <v>0.0525065344</v>
      </c>
    </row>
    <row r="236" spans="1:19" ht="12.75">
      <c r="A236" s="1">
        <v>35402</v>
      </c>
      <c r="B236">
        <v>71</v>
      </c>
      <c r="C236">
        <v>47.375</v>
      </c>
      <c r="D236">
        <v>35.25</v>
      </c>
      <c r="E236">
        <v>29.4375</v>
      </c>
      <c r="F236">
        <v>-0.034834325</v>
      </c>
      <c r="G236">
        <v>-0.018134715</v>
      </c>
      <c r="H236">
        <v>-0.008787346</v>
      </c>
      <c r="I236">
        <v>-0.018750001</v>
      </c>
      <c r="J236">
        <v>0.003571633</v>
      </c>
      <c r="R236">
        <f t="shared" si="6"/>
        <v>-0.043621671</v>
      </c>
      <c r="S236">
        <f t="shared" si="7"/>
        <v>-0.036884716</v>
      </c>
    </row>
    <row r="237" spans="1:19" ht="12.75">
      <c r="A237" s="1">
        <v>35403</v>
      </c>
      <c r="B237">
        <v>72</v>
      </c>
      <c r="C237">
        <v>48.6875</v>
      </c>
      <c r="D237">
        <v>37.1875</v>
      </c>
      <c r="E237">
        <v>30.6875</v>
      </c>
      <c r="F237">
        <v>0.0140845068</v>
      </c>
      <c r="G237">
        <v>0.0277044848</v>
      </c>
      <c r="H237">
        <v>0.0549645387</v>
      </c>
      <c r="I237">
        <v>0.0424628444</v>
      </c>
      <c r="J237">
        <v>0.04538267</v>
      </c>
      <c r="R237">
        <f t="shared" si="6"/>
        <v>0.0690490455</v>
      </c>
      <c r="S237">
        <f t="shared" si="7"/>
        <v>0.0701673292</v>
      </c>
    </row>
    <row r="238" spans="1:19" ht="12.75">
      <c r="A238" s="1">
        <v>35404</v>
      </c>
      <c r="B238">
        <v>69.1875</v>
      </c>
      <c r="C238">
        <v>48.3125</v>
      </c>
      <c r="D238">
        <v>36.9375</v>
      </c>
      <c r="E238">
        <v>31.4375</v>
      </c>
      <c r="F238">
        <v>-0.0390625</v>
      </c>
      <c r="G238">
        <v>-0.007702183</v>
      </c>
      <c r="H238">
        <v>-0.006722689</v>
      </c>
      <c r="I238">
        <v>0.0312830955</v>
      </c>
      <c r="J238">
        <v>-0.01648304</v>
      </c>
      <c r="R238">
        <f t="shared" si="6"/>
        <v>-0.045785189</v>
      </c>
      <c r="S238">
        <f t="shared" si="7"/>
        <v>0.023580912499999995</v>
      </c>
    </row>
    <row r="239" spans="1:19" ht="12.75">
      <c r="A239" s="1">
        <v>35405</v>
      </c>
      <c r="B239">
        <v>69.8125</v>
      </c>
      <c r="C239">
        <v>47</v>
      </c>
      <c r="D239">
        <v>35.5</v>
      </c>
      <c r="E239">
        <v>30.625</v>
      </c>
      <c r="F239">
        <v>0.0090334238</v>
      </c>
      <c r="G239">
        <v>-0.027166883</v>
      </c>
      <c r="H239">
        <v>-0.038917091</v>
      </c>
      <c r="I239">
        <v>-0.02584493</v>
      </c>
      <c r="J239">
        <v>-0.005996064</v>
      </c>
      <c r="R239">
        <f t="shared" si="6"/>
        <v>-0.0298836672</v>
      </c>
      <c r="S239">
        <f t="shared" si="7"/>
        <v>-0.053011813</v>
      </c>
    </row>
    <row r="240" spans="1:19" ht="12.75">
      <c r="A240" s="1">
        <v>35406</v>
      </c>
      <c r="B240">
        <v>71.9375</v>
      </c>
      <c r="C240">
        <v>48.6875</v>
      </c>
      <c r="D240">
        <v>37.6875</v>
      </c>
      <c r="E240">
        <v>30.9375</v>
      </c>
      <c r="F240">
        <v>0.0304386746</v>
      </c>
      <c r="G240">
        <v>0.0359042548</v>
      </c>
      <c r="H240">
        <v>0.0616197176</v>
      </c>
      <c r="I240">
        <v>0.0102040814</v>
      </c>
      <c r="J240">
        <v>0.02855172</v>
      </c>
      <c r="R240">
        <f t="shared" si="6"/>
        <v>0.0920583922</v>
      </c>
      <c r="S240">
        <f t="shared" si="7"/>
        <v>0.0461083362</v>
      </c>
    </row>
    <row r="241" spans="1:19" ht="12.75">
      <c r="A241" s="1">
        <v>35409</v>
      </c>
      <c r="B241">
        <v>73.625</v>
      </c>
      <c r="C241">
        <v>50.1875</v>
      </c>
      <c r="D241">
        <v>38.25</v>
      </c>
      <c r="E241">
        <v>30.375</v>
      </c>
      <c r="F241">
        <v>0.0234578624</v>
      </c>
      <c r="G241">
        <v>0.0308087301</v>
      </c>
      <c r="H241">
        <v>0.0149253728</v>
      </c>
      <c r="I241">
        <v>-0.018181818</v>
      </c>
      <c r="J241">
        <v>0.0119469</v>
      </c>
      <c r="R241">
        <f t="shared" si="6"/>
        <v>0.038383235200000004</v>
      </c>
      <c r="S241">
        <f t="shared" si="7"/>
        <v>0.012626912100000002</v>
      </c>
    </row>
    <row r="242" spans="1:19" ht="12.75">
      <c r="A242" s="1">
        <v>35410</v>
      </c>
      <c r="B242">
        <v>73.5625</v>
      </c>
      <c r="C242">
        <v>49.8125</v>
      </c>
      <c r="D242">
        <v>38.25</v>
      </c>
      <c r="E242">
        <v>30.3125</v>
      </c>
      <c r="F242">
        <v>-0.000848896</v>
      </c>
      <c r="G242">
        <v>-0.00747198</v>
      </c>
      <c r="H242">
        <v>0</v>
      </c>
      <c r="I242">
        <v>-0.002057613</v>
      </c>
      <c r="J242">
        <v>-0.01087521</v>
      </c>
      <c r="R242">
        <f t="shared" si="6"/>
        <v>-0.000848896</v>
      </c>
      <c r="S242">
        <f t="shared" si="7"/>
        <v>-0.009529593</v>
      </c>
    </row>
    <row r="243" spans="1:19" ht="12.75">
      <c r="A243" s="1">
        <v>35411</v>
      </c>
      <c r="B243">
        <v>74.5</v>
      </c>
      <c r="C243">
        <v>48.9375</v>
      </c>
      <c r="D243">
        <v>37.625</v>
      </c>
      <c r="E243">
        <v>29.75</v>
      </c>
      <c r="F243">
        <v>0.0127442647</v>
      </c>
      <c r="G243">
        <v>-0.017565873</v>
      </c>
      <c r="H243">
        <v>-0.01633987</v>
      </c>
      <c r="I243">
        <v>-0.018556701</v>
      </c>
      <c r="J243">
        <v>-0.01152381</v>
      </c>
      <c r="R243">
        <f t="shared" si="6"/>
        <v>-0.0035956052999999988</v>
      </c>
      <c r="S243">
        <f t="shared" si="7"/>
        <v>-0.036122574</v>
      </c>
    </row>
    <row r="244" spans="1:19" ht="12.75">
      <c r="A244" s="1">
        <v>35412</v>
      </c>
      <c r="B244">
        <v>74</v>
      </c>
      <c r="C244">
        <v>47.4375</v>
      </c>
      <c r="D244">
        <v>36.0625</v>
      </c>
      <c r="E244">
        <v>29</v>
      </c>
      <c r="F244">
        <v>-0.006711409</v>
      </c>
      <c r="G244">
        <v>-0.03065134</v>
      </c>
      <c r="H244">
        <v>-0.04152824</v>
      </c>
      <c r="I244">
        <v>-0.025210084</v>
      </c>
      <c r="J244">
        <v>-0.0169277</v>
      </c>
      <c r="R244">
        <f t="shared" si="6"/>
        <v>-0.048239649</v>
      </c>
      <c r="S244">
        <f t="shared" si="7"/>
        <v>-0.055861424</v>
      </c>
    </row>
    <row r="245" spans="1:19" ht="12.75">
      <c r="A245" s="1">
        <v>35413</v>
      </c>
      <c r="B245">
        <v>74.1875</v>
      </c>
      <c r="C245">
        <v>48.125</v>
      </c>
      <c r="D245">
        <v>36.375</v>
      </c>
      <c r="E245">
        <v>29.375</v>
      </c>
      <c r="F245">
        <v>0.0025337837</v>
      </c>
      <c r="G245">
        <v>0.0144927539</v>
      </c>
      <c r="H245">
        <v>0.0086655114</v>
      </c>
      <c r="I245">
        <v>0.0129310349</v>
      </c>
      <c r="J245">
        <v>-0.01781029</v>
      </c>
      <c r="R245">
        <f t="shared" si="6"/>
        <v>0.0111992951</v>
      </c>
      <c r="S245">
        <f t="shared" si="7"/>
        <v>0.0274237888</v>
      </c>
    </row>
    <row r="246" spans="1:19" ht="12.75">
      <c r="A246" s="1">
        <v>35416</v>
      </c>
      <c r="B246">
        <v>76.1875</v>
      </c>
      <c r="C246">
        <v>47.5625</v>
      </c>
      <c r="D246">
        <v>35.6875</v>
      </c>
      <c r="E246">
        <v>29.3125</v>
      </c>
      <c r="F246">
        <v>0.0269587189</v>
      </c>
      <c r="G246">
        <v>-0.011688312</v>
      </c>
      <c r="H246">
        <v>-0.018900344</v>
      </c>
      <c r="I246">
        <v>-0.00212766</v>
      </c>
      <c r="J246">
        <v>0.005274874</v>
      </c>
      <c r="R246">
        <f t="shared" si="6"/>
        <v>0.008058374900000002</v>
      </c>
      <c r="S246">
        <f t="shared" si="7"/>
        <v>-0.013815972</v>
      </c>
    </row>
    <row r="247" spans="1:19" ht="12.75">
      <c r="A247" s="1">
        <v>35417</v>
      </c>
      <c r="B247">
        <v>75.75</v>
      </c>
      <c r="C247">
        <v>47.1875</v>
      </c>
      <c r="D247">
        <v>35.375</v>
      </c>
      <c r="E247">
        <v>29.125</v>
      </c>
      <c r="F247">
        <v>-0.005742412</v>
      </c>
      <c r="G247">
        <v>-0.007884363</v>
      </c>
      <c r="H247">
        <v>-0.008756568</v>
      </c>
      <c r="I247">
        <v>-0.006396588</v>
      </c>
      <c r="J247">
        <v>-0.01597873</v>
      </c>
      <c r="R247">
        <f t="shared" si="6"/>
        <v>-0.014498979999999998</v>
      </c>
      <c r="S247">
        <f t="shared" si="7"/>
        <v>-0.014280951</v>
      </c>
    </row>
    <row r="248" spans="1:19" ht="12.75">
      <c r="A248" s="1">
        <v>35418</v>
      </c>
      <c r="B248">
        <v>73.0625</v>
      </c>
      <c r="C248">
        <v>46.8125</v>
      </c>
      <c r="D248">
        <v>36.25</v>
      </c>
      <c r="E248">
        <v>27.0625</v>
      </c>
      <c r="F248">
        <v>-0.035478547</v>
      </c>
      <c r="G248">
        <v>-0.00794702</v>
      </c>
      <c r="H248">
        <v>0.0247349832</v>
      </c>
      <c r="I248">
        <v>-0.070815451</v>
      </c>
      <c r="J248">
        <v>-0.03536386</v>
      </c>
      <c r="R248">
        <f t="shared" si="6"/>
        <v>-0.010743563799999998</v>
      </c>
      <c r="S248">
        <f t="shared" si="7"/>
        <v>-0.078762471</v>
      </c>
    </row>
    <row r="249" spans="1:19" ht="12.75">
      <c r="A249" s="1">
        <v>35419</v>
      </c>
      <c r="B249">
        <v>74.5</v>
      </c>
      <c r="C249">
        <v>47.6875</v>
      </c>
      <c r="D249">
        <v>36.125</v>
      </c>
      <c r="E249">
        <v>27.6875</v>
      </c>
      <c r="F249">
        <v>0.0196749363</v>
      </c>
      <c r="G249">
        <v>0.0186915882</v>
      </c>
      <c r="H249">
        <v>-0.003448276</v>
      </c>
      <c r="I249">
        <v>0.0230946876</v>
      </c>
      <c r="J249">
        <v>0.00527966</v>
      </c>
      <c r="R249">
        <f t="shared" si="6"/>
        <v>0.0162266603</v>
      </c>
      <c r="S249">
        <f t="shared" si="7"/>
        <v>0.0417862758</v>
      </c>
    </row>
    <row r="250" spans="1:19" ht="12.75">
      <c r="A250" s="1">
        <v>35420</v>
      </c>
      <c r="B250">
        <v>74.5</v>
      </c>
      <c r="C250">
        <v>48.0625</v>
      </c>
      <c r="D250">
        <v>35.875</v>
      </c>
      <c r="E250">
        <v>26.4375</v>
      </c>
      <c r="F250">
        <v>0</v>
      </c>
      <c r="G250">
        <v>0.0078636957</v>
      </c>
      <c r="H250">
        <v>-0.006920415</v>
      </c>
      <c r="I250">
        <v>-0.045146726</v>
      </c>
      <c r="J250">
        <v>0.03030645</v>
      </c>
      <c r="R250">
        <f t="shared" si="6"/>
        <v>-0.006920415</v>
      </c>
      <c r="S250">
        <f t="shared" si="7"/>
        <v>-0.0372830303</v>
      </c>
    </row>
    <row r="251" spans="1:19" ht="12.75">
      <c r="A251" s="1">
        <v>35424</v>
      </c>
      <c r="B251">
        <v>74.9375</v>
      </c>
      <c r="C251">
        <v>47</v>
      </c>
      <c r="D251">
        <v>35.375</v>
      </c>
      <c r="E251">
        <v>26.9375</v>
      </c>
      <c r="F251">
        <v>0.0058724834</v>
      </c>
      <c r="G251">
        <v>-0.022106633</v>
      </c>
      <c r="H251">
        <v>-0.013937282</v>
      </c>
      <c r="I251">
        <v>0.0189125296</v>
      </c>
      <c r="J251">
        <v>0.005455467</v>
      </c>
      <c r="R251">
        <f t="shared" si="6"/>
        <v>-0.0080647986</v>
      </c>
      <c r="S251">
        <f t="shared" si="7"/>
        <v>-0.003194103400000002</v>
      </c>
    </row>
    <row r="252" spans="1:19" ht="12.75">
      <c r="A252" s="1">
        <v>35425</v>
      </c>
      <c r="B252">
        <v>75.1875</v>
      </c>
      <c r="C252">
        <v>47.875</v>
      </c>
      <c r="D252">
        <v>35.875</v>
      </c>
      <c r="E252">
        <v>28.3125</v>
      </c>
      <c r="F252">
        <v>0.0033361134</v>
      </c>
      <c r="G252">
        <v>0.0186170209</v>
      </c>
      <c r="H252">
        <v>0.0141342757</v>
      </c>
      <c r="I252">
        <v>0.0510440841</v>
      </c>
      <c r="J252">
        <v>0.01392026</v>
      </c>
      <c r="R252">
        <f t="shared" si="6"/>
        <v>0.0174703891</v>
      </c>
      <c r="S252">
        <f t="shared" si="7"/>
        <v>0.069661105</v>
      </c>
    </row>
    <row r="253" spans="1:19" ht="12.75">
      <c r="A253" s="1">
        <v>35426</v>
      </c>
      <c r="B253">
        <v>76.8125</v>
      </c>
      <c r="C253">
        <v>48.625</v>
      </c>
      <c r="D253">
        <v>36.1875</v>
      </c>
      <c r="E253">
        <v>28.75</v>
      </c>
      <c r="F253">
        <v>0.0216126349</v>
      </c>
      <c r="G253">
        <v>0.0156657957</v>
      </c>
      <c r="H253">
        <v>0.0087108016</v>
      </c>
      <c r="I253">
        <v>0.0154525386</v>
      </c>
      <c r="J253">
        <v>0.009425189</v>
      </c>
      <c r="R253">
        <f t="shared" si="6"/>
        <v>0.030323436500000002</v>
      </c>
      <c r="S253">
        <f t="shared" si="7"/>
        <v>0.031118334299999998</v>
      </c>
    </row>
    <row r="254" spans="1:19" ht="12.75">
      <c r="A254" s="1">
        <v>35427</v>
      </c>
      <c r="B254">
        <v>78</v>
      </c>
      <c r="C254">
        <v>50.1875</v>
      </c>
      <c r="D254">
        <v>38.9375</v>
      </c>
      <c r="E254">
        <v>28.9375</v>
      </c>
      <c r="F254">
        <v>0.0154597238</v>
      </c>
      <c r="G254">
        <v>0.0321336761</v>
      </c>
      <c r="H254">
        <v>0.0759930909</v>
      </c>
      <c r="I254">
        <v>0.0065217391</v>
      </c>
      <c r="J254">
        <v>-0.01137617</v>
      </c>
      <c r="R254">
        <f t="shared" si="6"/>
        <v>0.09145281470000001</v>
      </c>
      <c r="S254">
        <f t="shared" si="7"/>
        <v>0.0386554152</v>
      </c>
    </row>
    <row r="255" spans="1:19" ht="12.75">
      <c r="A255" s="1">
        <v>35431</v>
      </c>
      <c r="B255">
        <v>75.0625</v>
      </c>
      <c r="C255">
        <v>49.1875</v>
      </c>
      <c r="D255">
        <v>39.625</v>
      </c>
      <c r="E255">
        <v>27.9375</v>
      </c>
      <c r="F255">
        <v>-0.037660256</v>
      </c>
      <c r="G255">
        <v>-0.01992528</v>
      </c>
      <c r="H255">
        <v>0.0176565014</v>
      </c>
      <c r="I255">
        <v>-0.034557234</v>
      </c>
      <c r="J255">
        <v>-0.03439867</v>
      </c>
      <c r="R255">
        <f t="shared" si="6"/>
        <v>-0.020003754600000003</v>
      </c>
      <c r="S255">
        <f t="shared" si="7"/>
        <v>-0.054482513999999996</v>
      </c>
    </row>
    <row r="256" spans="1:19" ht="12.75">
      <c r="A256" s="1">
        <v>35432</v>
      </c>
      <c r="B256">
        <v>72.9375</v>
      </c>
      <c r="C256">
        <v>51</v>
      </c>
      <c r="D256">
        <v>41</v>
      </c>
      <c r="E256">
        <v>31.0625</v>
      </c>
      <c r="F256">
        <v>-0.028309742</v>
      </c>
      <c r="G256">
        <v>0.0368487947</v>
      </c>
      <c r="H256">
        <v>0.0347003154</v>
      </c>
      <c r="I256">
        <v>0.1118568256</v>
      </c>
      <c r="J256">
        <v>0.0531471</v>
      </c>
      <c r="R256">
        <f t="shared" si="6"/>
        <v>0.006390573400000002</v>
      </c>
      <c r="S256">
        <f t="shared" si="7"/>
        <v>0.1487056203</v>
      </c>
    </row>
    <row r="257" spans="1:19" ht="12.75">
      <c r="A257" s="1">
        <v>35433</v>
      </c>
      <c r="B257">
        <v>69.3125</v>
      </c>
      <c r="C257">
        <v>52.5</v>
      </c>
      <c r="D257">
        <v>43.8125</v>
      </c>
      <c r="E257">
        <v>31.9375</v>
      </c>
      <c r="F257">
        <v>-0.049700085</v>
      </c>
      <c r="G257">
        <v>0.0294117648</v>
      </c>
      <c r="H257">
        <v>0.0685975626</v>
      </c>
      <c r="I257">
        <v>0.0281690136</v>
      </c>
      <c r="J257">
        <v>-0.0119731</v>
      </c>
      <c r="R257">
        <f t="shared" si="6"/>
        <v>0.018897477599999997</v>
      </c>
      <c r="S257">
        <f t="shared" si="7"/>
        <v>0.057580778400000004</v>
      </c>
    </row>
    <row r="258" spans="1:19" ht="12.75">
      <c r="A258" s="1">
        <v>35434</v>
      </c>
      <c r="B258">
        <v>69.1875</v>
      </c>
      <c r="C258">
        <v>52.75</v>
      </c>
      <c r="D258">
        <v>45</v>
      </c>
      <c r="E258">
        <v>31.5</v>
      </c>
      <c r="F258">
        <v>-0.001803427</v>
      </c>
      <c r="G258">
        <v>0.0047619049</v>
      </c>
      <c r="H258">
        <v>0.0271041375</v>
      </c>
      <c r="I258">
        <v>-0.01369863</v>
      </c>
      <c r="J258">
        <v>-0.02907407</v>
      </c>
      <c r="R258">
        <f t="shared" si="6"/>
        <v>0.0253007105</v>
      </c>
      <c r="S258">
        <f t="shared" si="7"/>
        <v>-0.0089367251</v>
      </c>
    </row>
    <row r="259" spans="1:19" ht="12.75">
      <c r="A259" s="1">
        <v>35437</v>
      </c>
      <c r="B259">
        <v>69.5625</v>
      </c>
      <c r="C259">
        <v>50.5</v>
      </c>
      <c r="D259">
        <v>43.0625</v>
      </c>
      <c r="E259">
        <v>30.125</v>
      </c>
      <c r="F259">
        <v>0.0054200543</v>
      </c>
      <c r="G259">
        <v>-0.04265403</v>
      </c>
      <c r="H259">
        <v>-0.043055557</v>
      </c>
      <c r="I259">
        <v>-0.043650795</v>
      </c>
      <c r="J259">
        <v>-0.003477457</v>
      </c>
      <c r="R259">
        <f t="shared" si="6"/>
        <v>-0.037635502700000004</v>
      </c>
      <c r="S259">
        <f t="shared" si="7"/>
        <v>-0.086304825</v>
      </c>
    </row>
    <row r="260" spans="1:19" ht="12.75">
      <c r="A260" s="1">
        <v>35438</v>
      </c>
      <c r="B260">
        <v>69.8125</v>
      </c>
      <c r="C260">
        <v>48.375</v>
      </c>
      <c r="D260">
        <v>42</v>
      </c>
      <c r="E260">
        <v>30.125</v>
      </c>
      <c r="F260">
        <v>0.0035938905</v>
      </c>
      <c r="G260">
        <v>-0.042079207</v>
      </c>
      <c r="H260">
        <v>-0.02467344</v>
      </c>
      <c r="I260">
        <v>0</v>
      </c>
      <c r="J260">
        <v>0.005100305</v>
      </c>
      <c r="R260">
        <f aca="true" t="shared" si="8" ref="R260:R323">F260+H260</f>
        <v>-0.021079549500000003</v>
      </c>
      <c r="S260">
        <f aca="true" t="shared" si="9" ref="S260:S323">G260+I260</f>
        <v>-0.042079207</v>
      </c>
    </row>
    <row r="261" spans="1:19" ht="12.75">
      <c r="A261" s="1">
        <v>35439</v>
      </c>
      <c r="B261">
        <v>70</v>
      </c>
      <c r="C261">
        <v>48.375</v>
      </c>
      <c r="D261">
        <v>41.875</v>
      </c>
      <c r="E261">
        <v>30.375</v>
      </c>
      <c r="F261">
        <v>0.0026857655</v>
      </c>
      <c r="G261">
        <v>0</v>
      </c>
      <c r="H261">
        <v>-0.002976191</v>
      </c>
      <c r="I261">
        <v>0.0082987556</v>
      </c>
      <c r="J261">
        <v>0.01402089</v>
      </c>
      <c r="R261">
        <f t="shared" si="8"/>
        <v>-0.00029042550000000014</v>
      </c>
      <c r="S261">
        <f t="shared" si="9"/>
        <v>0.0082987556</v>
      </c>
    </row>
    <row r="262" spans="1:19" ht="12.75">
      <c r="A262" s="1">
        <v>35440</v>
      </c>
      <c r="B262">
        <v>68.4375</v>
      </c>
      <c r="C262">
        <v>48.0625</v>
      </c>
      <c r="D262">
        <v>41.9375</v>
      </c>
      <c r="E262">
        <v>29.5</v>
      </c>
      <c r="F262">
        <v>-0.022321429</v>
      </c>
      <c r="G262">
        <v>-0.006459948</v>
      </c>
      <c r="H262">
        <v>0.0089552235</v>
      </c>
      <c r="I262">
        <v>-0.028806584</v>
      </c>
      <c r="J262">
        <v>0.01496674</v>
      </c>
      <c r="R262">
        <f t="shared" si="8"/>
        <v>-0.0133662055</v>
      </c>
      <c r="S262">
        <f t="shared" si="9"/>
        <v>-0.035266532</v>
      </c>
    </row>
    <row r="263" spans="1:19" ht="12.75">
      <c r="A263" s="1">
        <v>35441</v>
      </c>
      <c r="B263">
        <v>67.5625</v>
      </c>
      <c r="C263">
        <v>46.125</v>
      </c>
      <c r="D263">
        <v>40.4375</v>
      </c>
      <c r="E263">
        <v>31.5625</v>
      </c>
      <c r="F263">
        <v>-0.012785388</v>
      </c>
      <c r="G263">
        <v>-0.040312093</v>
      </c>
      <c r="H263">
        <v>-0.035767511</v>
      </c>
      <c r="I263">
        <v>0.0699152574</v>
      </c>
      <c r="J263">
        <v>-0.003537504</v>
      </c>
      <c r="R263">
        <f t="shared" si="8"/>
        <v>-0.048552899000000004</v>
      </c>
      <c r="S263">
        <f t="shared" si="9"/>
        <v>0.0296031644</v>
      </c>
    </row>
    <row r="264" spans="1:19" ht="12.75">
      <c r="A264" s="1">
        <v>35445</v>
      </c>
      <c r="B264">
        <v>68.625</v>
      </c>
      <c r="C264">
        <v>47.0625</v>
      </c>
      <c r="D264">
        <v>40.25</v>
      </c>
      <c r="E264">
        <v>33.0625</v>
      </c>
      <c r="F264">
        <v>0.0157261789</v>
      </c>
      <c r="G264">
        <v>0.0203252025</v>
      </c>
      <c r="H264">
        <v>-0.004636785</v>
      </c>
      <c r="I264">
        <v>0.047524754</v>
      </c>
      <c r="J264">
        <v>0.006392463</v>
      </c>
      <c r="R264">
        <f t="shared" si="8"/>
        <v>0.011089393899999998</v>
      </c>
      <c r="S264">
        <f t="shared" si="9"/>
        <v>0.0678499565</v>
      </c>
    </row>
    <row r="265" spans="1:19" ht="12.75">
      <c r="A265" s="1">
        <v>35446</v>
      </c>
      <c r="B265">
        <v>66.75</v>
      </c>
      <c r="C265">
        <v>46.375</v>
      </c>
      <c r="D265">
        <v>37.875</v>
      </c>
      <c r="E265">
        <v>33.375</v>
      </c>
      <c r="F265">
        <v>-0.023533698</v>
      </c>
      <c r="G265">
        <v>-0.014608234</v>
      </c>
      <c r="H265">
        <v>-0.05900621</v>
      </c>
      <c r="I265">
        <v>0.0094517963</v>
      </c>
      <c r="J265">
        <v>0.00441679</v>
      </c>
      <c r="R265">
        <f t="shared" si="8"/>
        <v>-0.082539908</v>
      </c>
      <c r="S265">
        <f t="shared" si="9"/>
        <v>-0.005156437699999999</v>
      </c>
    </row>
    <row r="266" spans="1:19" ht="12.75">
      <c r="A266" s="1">
        <v>35447</v>
      </c>
      <c r="B266">
        <v>67.875</v>
      </c>
      <c r="C266">
        <v>48</v>
      </c>
      <c r="D266">
        <v>40</v>
      </c>
      <c r="E266">
        <v>33.125</v>
      </c>
      <c r="F266">
        <v>0.0168539323</v>
      </c>
      <c r="G266">
        <v>0.0350404307</v>
      </c>
      <c r="H266">
        <v>0.05610561</v>
      </c>
      <c r="I266">
        <v>-0.007490637</v>
      </c>
      <c r="J266">
        <v>0.01226201</v>
      </c>
      <c r="R266">
        <f t="shared" si="8"/>
        <v>0.0729595423</v>
      </c>
      <c r="S266">
        <f t="shared" si="9"/>
        <v>0.0275497937</v>
      </c>
    </row>
    <row r="267" spans="1:19" ht="12.75">
      <c r="A267" s="1">
        <v>35448</v>
      </c>
      <c r="B267">
        <v>68.375</v>
      </c>
      <c r="C267">
        <v>45.4375</v>
      </c>
      <c r="D267">
        <v>37.75</v>
      </c>
      <c r="E267">
        <v>32.6875</v>
      </c>
      <c r="F267">
        <v>0.0073664826</v>
      </c>
      <c r="G267">
        <v>-0.053385418</v>
      </c>
      <c r="H267">
        <v>-0.056249999</v>
      </c>
      <c r="I267">
        <v>-0.013207547</v>
      </c>
      <c r="J267">
        <v>-0.004055857</v>
      </c>
      <c r="R267">
        <f t="shared" si="8"/>
        <v>-0.0488835164</v>
      </c>
      <c r="S267">
        <f t="shared" si="9"/>
        <v>-0.066592965</v>
      </c>
    </row>
    <row r="268" spans="1:19" ht="12.75">
      <c r="A268" s="1">
        <v>35451</v>
      </c>
      <c r="B268">
        <v>69.9375</v>
      </c>
      <c r="C268">
        <v>45.125</v>
      </c>
      <c r="D268">
        <v>37.0625</v>
      </c>
      <c r="E268">
        <v>31.125</v>
      </c>
      <c r="F268">
        <v>0.0228519198</v>
      </c>
      <c r="G268">
        <v>-0.006877579</v>
      </c>
      <c r="H268">
        <v>-0.01821192</v>
      </c>
      <c r="I268">
        <v>-0.047801148</v>
      </c>
      <c r="J268">
        <v>0.0003082894</v>
      </c>
      <c r="R268">
        <f t="shared" si="8"/>
        <v>0.004639999799999999</v>
      </c>
      <c r="S268">
        <f t="shared" si="9"/>
        <v>-0.054678727</v>
      </c>
    </row>
    <row r="269" spans="1:19" ht="12.75">
      <c r="A269" s="1">
        <v>35452</v>
      </c>
      <c r="B269">
        <v>69.375</v>
      </c>
      <c r="C269">
        <v>45.8125</v>
      </c>
      <c r="D269">
        <v>38.125</v>
      </c>
      <c r="E269">
        <v>30</v>
      </c>
      <c r="F269">
        <v>-0.008042895</v>
      </c>
      <c r="G269">
        <v>0.0152354566</v>
      </c>
      <c r="H269">
        <v>0.0286677908</v>
      </c>
      <c r="I269">
        <v>-0.036144577</v>
      </c>
      <c r="J269">
        <v>0.01585036</v>
      </c>
      <c r="R269">
        <f t="shared" si="8"/>
        <v>0.0206248958</v>
      </c>
      <c r="S269">
        <f t="shared" si="9"/>
        <v>-0.020909120399999995</v>
      </c>
    </row>
    <row r="270" spans="1:19" ht="12.75">
      <c r="A270" s="1">
        <v>35453</v>
      </c>
      <c r="B270">
        <v>69.875</v>
      </c>
      <c r="C270">
        <v>45.1875</v>
      </c>
      <c r="D270">
        <v>37.1875</v>
      </c>
      <c r="E270">
        <v>30.5</v>
      </c>
      <c r="F270">
        <v>0.0072072074</v>
      </c>
      <c r="G270">
        <v>-0.013642564</v>
      </c>
      <c r="H270">
        <v>-0.024590164</v>
      </c>
      <c r="I270">
        <v>0.0166666675</v>
      </c>
      <c r="J270">
        <v>0.003314218</v>
      </c>
      <c r="R270">
        <f t="shared" si="8"/>
        <v>-0.0173829566</v>
      </c>
      <c r="S270">
        <f t="shared" si="9"/>
        <v>0.0030241035</v>
      </c>
    </row>
    <row r="271" spans="1:19" ht="12.75">
      <c r="A271" s="1">
        <v>35454</v>
      </c>
      <c r="B271">
        <v>72.375</v>
      </c>
      <c r="C271">
        <v>45.9375</v>
      </c>
      <c r="D271">
        <v>37.6875</v>
      </c>
      <c r="E271">
        <v>30.0625</v>
      </c>
      <c r="F271">
        <v>0.035778176</v>
      </c>
      <c r="G271">
        <v>0.0165975112</v>
      </c>
      <c r="H271">
        <v>0.0134453783</v>
      </c>
      <c r="I271">
        <v>-0.014344262</v>
      </c>
      <c r="J271">
        <v>-0.0076098</v>
      </c>
      <c r="R271">
        <f t="shared" si="8"/>
        <v>0.0492235543</v>
      </c>
      <c r="S271">
        <f t="shared" si="9"/>
        <v>0.0022532492000000015</v>
      </c>
    </row>
    <row r="272" spans="1:19" ht="12.75">
      <c r="A272" s="1">
        <v>35455</v>
      </c>
      <c r="B272">
        <v>71.75</v>
      </c>
      <c r="C272">
        <v>44.875</v>
      </c>
      <c r="D272">
        <v>37.125</v>
      </c>
      <c r="E272">
        <v>29.8125</v>
      </c>
      <c r="F272">
        <v>-0.008635579</v>
      </c>
      <c r="G272">
        <v>-0.023129251</v>
      </c>
      <c r="H272">
        <v>-0.014925373</v>
      </c>
      <c r="I272">
        <v>-0.008316008</v>
      </c>
      <c r="J272">
        <v>-0.000700686</v>
      </c>
      <c r="R272">
        <f t="shared" si="8"/>
        <v>-0.023560952000000003</v>
      </c>
      <c r="S272">
        <f t="shared" si="9"/>
        <v>-0.031445259</v>
      </c>
    </row>
    <row r="273" spans="1:19" ht="12.75">
      <c r="A273" s="1">
        <v>35458</v>
      </c>
      <c r="B273">
        <v>70.800003052</v>
      </c>
      <c r="C273">
        <v>45.880001068</v>
      </c>
      <c r="D273">
        <v>37.369998932</v>
      </c>
      <c r="E273">
        <v>30.819999695</v>
      </c>
      <c r="F273">
        <v>-0.013240376</v>
      </c>
      <c r="G273">
        <v>0.0223955661</v>
      </c>
      <c r="H273">
        <v>0.0065992977</v>
      </c>
      <c r="I273">
        <v>0.0337945372</v>
      </c>
      <c r="J273">
        <v>0.009081905</v>
      </c>
      <c r="R273">
        <f t="shared" si="8"/>
        <v>-0.0066410783</v>
      </c>
      <c r="S273">
        <f t="shared" si="9"/>
        <v>0.0561901033</v>
      </c>
    </row>
    <row r="274" spans="1:19" ht="12.75">
      <c r="A274" s="1">
        <v>35459</v>
      </c>
      <c r="B274">
        <v>70.680000305</v>
      </c>
      <c r="C274">
        <v>47.130001068</v>
      </c>
      <c r="D274">
        <v>38.900001526</v>
      </c>
      <c r="E274">
        <v>30.899999619</v>
      </c>
      <c r="F274">
        <v>-0.001694954</v>
      </c>
      <c r="G274">
        <v>0.027244987</v>
      </c>
      <c r="H274">
        <v>0.0409420021</v>
      </c>
      <c r="I274">
        <v>0.0025957145</v>
      </c>
      <c r="J274">
        <v>0.006546319</v>
      </c>
      <c r="R274">
        <f t="shared" si="8"/>
        <v>0.0392470481</v>
      </c>
      <c r="S274">
        <f t="shared" si="9"/>
        <v>0.029840701499999997</v>
      </c>
    </row>
    <row r="275" spans="1:19" ht="12.75">
      <c r="A275" s="1">
        <v>35460</v>
      </c>
      <c r="B275">
        <v>70.980003357</v>
      </c>
      <c r="C275">
        <v>47.220001221</v>
      </c>
      <c r="D275">
        <v>40.900001526</v>
      </c>
      <c r="E275">
        <v>30.450000763</v>
      </c>
      <c r="F275">
        <v>0.0042445255</v>
      </c>
      <c r="G275">
        <v>0.0019096149</v>
      </c>
      <c r="H275">
        <v>0.0514138788</v>
      </c>
      <c r="I275">
        <v>-0.01456307</v>
      </c>
      <c r="J275">
        <v>-0.006795063</v>
      </c>
      <c r="R275">
        <f t="shared" si="8"/>
        <v>0.0556584043</v>
      </c>
      <c r="S275">
        <f t="shared" si="9"/>
        <v>-0.012653455099999999</v>
      </c>
    </row>
    <row r="276" spans="1:19" ht="12.75">
      <c r="A276" s="1">
        <v>35461</v>
      </c>
      <c r="B276">
        <v>69.930000305</v>
      </c>
      <c r="C276">
        <v>47.38999939</v>
      </c>
      <c r="D276">
        <v>40.450000763</v>
      </c>
      <c r="E276">
        <v>31.5</v>
      </c>
      <c r="F276">
        <v>-0.014792942</v>
      </c>
      <c r="G276">
        <v>0.0036001306</v>
      </c>
      <c r="H276">
        <v>-0.011002463</v>
      </c>
      <c r="I276">
        <v>0.0344827324</v>
      </c>
      <c r="J276">
        <v>0.00398269</v>
      </c>
      <c r="R276">
        <f t="shared" si="8"/>
        <v>-0.025795405</v>
      </c>
      <c r="S276">
        <f t="shared" si="9"/>
        <v>0.038082863</v>
      </c>
    </row>
    <row r="277" spans="1:19" ht="12.75">
      <c r="A277" s="1">
        <v>35462</v>
      </c>
      <c r="B277">
        <v>69.879997253</v>
      </c>
      <c r="C277">
        <v>47.38999939</v>
      </c>
      <c r="D277">
        <v>41.599998474</v>
      </c>
      <c r="E277">
        <v>30.75</v>
      </c>
      <c r="F277">
        <v>-0.000715044</v>
      </c>
      <c r="G277">
        <v>0</v>
      </c>
      <c r="H277">
        <v>0.0284301043</v>
      </c>
      <c r="I277">
        <v>-0.023809524</v>
      </c>
      <c r="J277">
        <v>-0.01872066</v>
      </c>
      <c r="R277">
        <f t="shared" si="8"/>
        <v>0.0277150603</v>
      </c>
      <c r="S277">
        <f t="shared" si="9"/>
        <v>-0.023809524</v>
      </c>
    </row>
    <row r="278" spans="1:19" ht="12.75">
      <c r="A278" s="1">
        <v>35465</v>
      </c>
      <c r="B278">
        <v>68.099998474</v>
      </c>
      <c r="C278">
        <v>46.88999939</v>
      </c>
      <c r="D278">
        <v>41.25</v>
      </c>
      <c r="E278">
        <v>30.430000305</v>
      </c>
      <c r="F278">
        <v>-0.025472222</v>
      </c>
      <c r="G278">
        <v>-0.010023212</v>
      </c>
      <c r="H278">
        <v>-0.008413425</v>
      </c>
      <c r="I278">
        <v>-0.010406494</v>
      </c>
      <c r="J278">
        <v>0.001999888</v>
      </c>
      <c r="R278">
        <f t="shared" si="8"/>
        <v>-0.033885647</v>
      </c>
      <c r="S278">
        <f t="shared" si="9"/>
        <v>-0.020429706</v>
      </c>
    </row>
    <row r="279" spans="1:19" ht="12.75">
      <c r="A279" s="1">
        <v>35466</v>
      </c>
      <c r="B279">
        <v>67.300003052</v>
      </c>
      <c r="C279">
        <v>46.209999084</v>
      </c>
      <c r="D279">
        <v>41.11000061</v>
      </c>
      <c r="E279">
        <v>31.61000061</v>
      </c>
      <c r="F279">
        <v>-0.011747363</v>
      </c>
      <c r="G279">
        <v>-0.014502033</v>
      </c>
      <c r="H279">
        <v>-0.003393925</v>
      </c>
      <c r="I279">
        <v>0.0387775302</v>
      </c>
      <c r="J279">
        <v>0.0005414169</v>
      </c>
      <c r="R279">
        <f t="shared" si="8"/>
        <v>-0.015141288</v>
      </c>
      <c r="S279">
        <f t="shared" si="9"/>
        <v>0.024275497200000003</v>
      </c>
    </row>
    <row r="280" spans="1:19" ht="12.75">
      <c r="A280" s="1">
        <v>35467</v>
      </c>
      <c r="B280">
        <v>65.86000061</v>
      </c>
      <c r="C280">
        <v>45.700000763</v>
      </c>
      <c r="D280">
        <v>40.080001831</v>
      </c>
      <c r="E280">
        <v>31</v>
      </c>
      <c r="F280">
        <v>-0.021396765</v>
      </c>
      <c r="G280">
        <v>-0.011036536</v>
      </c>
      <c r="H280">
        <v>-0.025054701</v>
      </c>
      <c r="I280">
        <v>-0.01929771</v>
      </c>
      <c r="J280">
        <v>-0.008832862</v>
      </c>
      <c r="R280">
        <f t="shared" si="8"/>
        <v>-0.046451466</v>
      </c>
      <c r="S280">
        <f t="shared" si="9"/>
        <v>-0.030334246</v>
      </c>
    </row>
    <row r="281" spans="1:19" ht="12.75">
      <c r="A281" s="1">
        <v>35468</v>
      </c>
      <c r="B281">
        <v>67.480003357</v>
      </c>
      <c r="C281">
        <v>44.909999847</v>
      </c>
      <c r="D281">
        <v>39.060001373</v>
      </c>
      <c r="E281">
        <v>32.130001068</v>
      </c>
      <c r="F281">
        <v>0.0245976727</v>
      </c>
      <c r="G281">
        <v>-0.017286671</v>
      </c>
      <c r="H281">
        <v>-0.025449112</v>
      </c>
      <c r="I281">
        <v>0.0364516489</v>
      </c>
      <c r="J281">
        <v>-0.006471711</v>
      </c>
      <c r="R281">
        <f t="shared" si="8"/>
        <v>-0.0008514392999999995</v>
      </c>
      <c r="S281">
        <f t="shared" si="9"/>
        <v>0.0191649779</v>
      </c>
    </row>
    <row r="282" spans="1:19" ht="12.75">
      <c r="A282" s="1">
        <v>35469</v>
      </c>
      <c r="B282">
        <v>66.75</v>
      </c>
      <c r="C282">
        <v>44.840000153</v>
      </c>
      <c r="D282">
        <v>38.819999695</v>
      </c>
      <c r="E282">
        <v>31.950000763</v>
      </c>
      <c r="F282">
        <v>-0.01081807</v>
      </c>
      <c r="G282">
        <v>-0.001558666</v>
      </c>
      <c r="H282">
        <v>-0.006144436</v>
      </c>
      <c r="I282">
        <v>-0.00560225</v>
      </c>
      <c r="J282">
        <v>-0.01433303</v>
      </c>
      <c r="R282">
        <f t="shared" si="8"/>
        <v>-0.016962506000000002</v>
      </c>
      <c r="S282">
        <f t="shared" si="9"/>
        <v>-0.007160916</v>
      </c>
    </row>
    <row r="283" spans="1:19" ht="12.75">
      <c r="A283" s="1">
        <v>35472</v>
      </c>
      <c r="B283">
        <v>66.410003662</v>
      </c>
      <c r="C283">
        <v>44.700000763</v>
      </c>
      <c r="D283">
        <v>39.299999237</v>
      </c>
      <c r="E283">
        <v>32.509998322</v>
      </c>
      <c r="F283">
        <v>-0.005093578</v>
      </c>
      <c r="G283">
        <v>-0.003122199</v>
      </c>
      <c r="H283">
        <v>0.0123647489</v>
      </c>
      <c r="I283">
        <v>0.0175273102</v>
      </c>
      <c r="J283">
        <v>0.01051353</v>
      </c>
      <c r="R283">
        <f t="shared" si="8"/>
        <v>0.0072711709</v>
      </c>
      <c r="S283">
        <f t="shared" si="9"/>
        <v>0.014405111200000001</v>
      </c>
    </row>
    <row r="284" spans="1:19" ht="12.75">
      <c r="A284" s="1">
        <v>35473</v>
      </c>
      <c r="B284">
        <v>68.25</v>
      </c>
      <c r="C284">
        <v>43.580001831</v>
      </c>
      <c r="D284">
        <v>39.619998932</v>
      </c>
      <c r="E284">
        <v>31.5</v>
      </c>
      <c r="F284">
        <v>0.027706613800000002</v>
      </c>
      <c r="G284">
        <v>-0.025055904</v>
      </c>
      <c r="H284">
        <v>0.0081424862</v>
      </c>
      <c r="I284">
        <v>-0.031067314</v>
      </c>
      <c r="J284">
        <v>-0.008650579</v>
      </c>
      <c r="R284">
        <f t="shared" si="8"/>
        <v>0.0358491</v>
      </c>
      <c r="S284">
        <f t="shared" si="9"/>
        <v>-0.056123218</v>
      </c>
    </row>
    <row r="285" spans="1:19" ht="12.75">
      <c r="A285" s="1">
        <v>35474</v>
      </c>
      <c r="B285">
        <v>69.150001526</v>
      </c>
      <c r="C285">
        <v>42</v>
      </c>
      <c r="D285">
        <v>39.200000763</v>
      </c>
      <c r="E285">
        <v>31.149999619</v>
      </c>
      <c r="F285">
        <v>0.0131868357</v>
      </c>
      <c r="G285">
        <v>-0.036255203</v>
      </c>
      <c r="H285">
        <v>-0.010600661</v>
      </c>
      <c r="I285">
        <v>-0.011111123</v>
      </c>
      <c r="J285">
        <v>-0.000112192</v>
      </c>
      <c r="R285">
        <f t="shared" si="8"/>
        <v>0.002586174699999999</v>
      </c>
      <c r="S285">
        <f t="shared" si="9"/>
        <v>-0.047366326</v>
      </c>
    </row>
    <row r="286" spans="1:19" ht="12.75">
      <c r="A286" s="1">
        <v>35475</v>
      </c>
      <c r="B286">
        <v>68.910003662</v>
      </c>
      <c r="C286">
        <v>43.349998474</v>
      </c>
      <c r="D286">
        <v>39.740001678</v>
      </c>
      <c r="E286">
        <v>32.409999847</v>
      </c>
      <c r="F286">
        <v>-0.003470685</v>
      </c>
      <c r="G286">
        <v>0.0321428217</v>
      </c>
      <c r="H286">
        <v>0.0137755331</v>
      </c>
      <c r="I286">
        <v>0.0404494442</v>
      </c>
      <c r="J286">
        <v>0.008952402</v>
      </c>
      <c r="R286">
        <f t="shared" si="8"/>
        <v>0.010304848100000001</v>
      </c>
      <c r="S286">
        <f t="shared" si="9"/>
        <v>0.0725922659</v>
      </c>
    </row>
    <row r="287" spans="1:19" ht="12.75">
      <c r="A287" s="1">
        <v>35476</v>
      </c>
      <c r="B287">
        <v>70.589996338</v>
      </c>
      <c r="C287">
        <v>43.709999084</v>
      </c>
      <c r="D287">
        <v>38.650001526</v>
      </c>
      <c r="E287">
        <v>32.009998322</v>
      </c>
      <c r="F287">
        <v>0.0243795179</v>
      </c>
      <c r="G287">
        <v>0.0083045131</v>
      </c>
      <c r="H287">
        <v>-0.027428286</v>
      </c>
      <c r="I287">
        <v>-0.012341917</v>
      </c>
      <c r="J287">
        <v>-0.02070253</v>
      </c>
      <c r="R287">
        <f t="shared" si="8"/>
        <v>-0.003048768099999998</v>
      </c>
      <c r="S287">
        <f t="shared" si="9"/>
        <v>-0.0040374039</v>
      </c>
    </row>
    <row r="288" spans="1:19" ht="12.75">
      <c r="A288" s="1">
        <v>35480</v>
      </c>
      <c r="B288">
        <v>69.989997864</v>
      </c>
      <c r="C288">
        <v>42.869998932</v>
      </c>
      <c r="D288">
        <v>38.099998474</v>
      </c>
      <c r="E288">
        <v>31.149999619</v>
      </c>
      <c r="F288">
        <v>-0.008499767</v>
      </c>
      <c r="G288">
        <v>-0.019217575</v>
      </c>
      <c r="H288">
        <v>-0.01423035</v>
      </c>
      <c r="I288">
        <v>-0.026866565</v>
      </c>
      <c r="J288">
        <v>-0.01881417</v>
      </c>
      <c r="R288">
        <f t="shared" si="8"/>
        <v>-0.022730117</v>
      </c>
      <c r="S288">
        <f t="shared" si="9"/>
        <v>-0.046084139999999996</v>
      </c>
    </row>
    <row r="289" spans="1:19" ht="12.75">
      <c r="A289" s="1">
        <v>35481</v>
      </c>
      <c r="B289">
        <v>69.809997559</v>
      </c>
      <c r="C289">
        <v>43.25</v>
      </c>
      <c r="D289">
        <v>37.040000916</v>
      </c>
      <c r="E289">
        <v>31.510000229</v>
      </c>
      <c r="F289">
        <v>-0.0025718</v>
      </c>
      <c r="G289">
        <v>0.008864033</v>
      </c>
      <c r="H289">
        <v>-0.027821459</v>
      </c>
      <c r="I289">
        <v>0.0115570016</v>
      </c>
      <c r="J289">
        <v>-0.01825788</v>
      </c>
      <c r="R289">
        <f t="shared" si="8"/>
        <v>-0.030393259</v>
      </c>
      <c r="S289">
        <f t="shared" si="9"/>
        <v>0.0204210346</v>
      </c>
    </row>
    <row r="290" spans="1:19" ht="12.75">
      <c r="A290" s="1">
        <v>35482</v>
      </c>
      <c r="B290">
        <v>68.930000305</v>
      </c>
      <c r="C290">
        <v>42.560001373</v>
      </c>
      <c r="D290">
        <v>37.599998474</v>
      </c>
      <c r="E290">
        <v>31</v>
      </c>
      <c r="F290">
        <v>-0.012605605</v>
      </c>
      <c r="G290">
        <v>-0.015953725</v>
      </c>
      <c r="H290">
        <v>0.0151187247</v>
      </c>
      <c r="I290">
        <v>-0.016185345</v>
      </c>
      <c r="J290">
        <v>-0.004553622</v>
      </c>
      <c r="R290">
        <f t="shared" si="8"/>
        <v>0.0025131197</v>
      </c>
      <c r="S290">
        <f t="shared" si="9"/>
        <v>-0.03213907</v>
      </c>
    </row>
    <row r="291" spans="1:19" ht="12.75">
      <c r="A291" s="1">
        <v>35483</v>
      </c>
      <c r="B291">
        <v>69.370002747</v>
      </c>
      <c r="C291">
        <v>41.849998474</v>
      </c>
      <c r="D291">
        <v>37.25</v>
      </c>
      <c r="E291">
        <v>30.299999237</v>
      </c>
      <c r="F291">
        <v>0.0063833226</v>
      </c>
      <c r="G291">
        <v>-0.016682398</v>
      </c>
      <c r="H291">
        <v>-0.00930847</v>
      </c>
      <c r="I291">
        <v>-0.02258067</v>
      </c>
      <c r="J291">
        <v>-0.003865053</v>
      </c>
      <c r="R291">
        <f t="shared" si="8"/>
        <v>-0.0029251473999999996</v>
      </c>
      <c r="S291">
        <f t="shared" si="9"/>
        <v>-0.039263068</v>
      </c>
    </row>
    <row r="292" spans="1:19" ht="12.75">
      <c r="A292" s="1">
        <v>35486</v>
      </c>
      <c r="B292">
        <v>70.680000305</v>
      </c>
      <c r="C292">
        <v>42.990001678</v>
      </c>
      <c r="D292">
        <v>38.150001526</v>
      </c>
      <c r="E292">
        <v>31.399999619</v>
      </c>
      <c r="F292">
        <v>0.0188842081</v>
      </c>
      <c r="G292">
        <v>0.0272402205</v>
      </c>
      <c r="H292">
        <v>0.0241611153</v>
      </c>
      <c r="I292">
        <v>0.0363036431</v>
      </c>
      <c r="J292">
        <v>0.01910487</v>
      </c>
      <c r="R292">
        <f t="shared" si="8"/>
        <v>0.0430453234</v>
      </c>
      <c r="S292">
        <f t="shared" si="9"/>
        <v>0.0635438636</v>
      </c>
    </row>
    <row r="293" spans="1:19" ht="12.75">
      <c r="A293" s="1">
        <v>35487</v>
      </c>
      <c r="B293">
        <v>69.720001221</v>
      </c>
      <c r="C293">
        <v>42.88999939</v>
      </c>
      <c r="D293">
        <v>38.299999237</v>
      </c>
      <c r="E293">
        <v>30.75</v>
      </c>
      <c r="F293">
        <v>-0.01358233</v>
      </c>
      <c r="G293">
        <v>-0.002326176</v>
      </c>
      <c r="H293">
        <v>0.0039317878</v>
      </c>
      <c r="I293">
        <v>-0.020700624</v>
      </c>
      <c r="J293">
        <v>-0.01134349</v>
      </c>
      <c r="R293">
        <f t="shared" si="8"/>
        <v>-0.0096505422</v>
      </c>
      <c r="S293">
        <f t="shared" si="9"/>
        <v>-0.0230268</v>
      </c>
    </row>
    <row r="294" spans="1:19" ht="12.75">
      <c r="A294" s="1">
        <v>35488</v>
      </c>
      <c r="B294">
        <v>68.180000305</v>
      </c>
      <c r="C294">
        <v>42.119998932</v>
      </c>
      <c r="D294">
        <v>38.049999237</v>
      </c>
      <c r="E294">
        <v>30.950000763</v>
      </c>
      <c r="F294">
        <v>-0.022088366</v>
      </c>
      <c r="G294">
        <v>-0.017952913</v>
      </c>
      <c r="H294">
        <v>-0.006527415</v>
      </c>
      <c r="I294">
        <v>0.00650409</v>
      </c>
      <c r="J294">
        <v>-0.01385441</v>
      </c>
      <c r="R294">
        <f t="shared" si="8"/>
        <v>-0.028615781</v>
      </c>
      <c r="S294">
        <f t="shared" si="9"/>
        <v>-0.011448823</v>
      </c>
    </row>
    <row r="295" spans="1:19" ht="12.75">
      <c r="A295" s="1">
        <v>35489</v>
      </c>
      <c r="B295">
        <v>67.099998474</v>
      </c>
      <c r="C295">
        <v>40.349998474</v>
      </c>
      <c r="D295">
        <v>35.009998322</v>
      </c>
      <c r="E295">
        <v>30.340000153</v>
      </c>
      <c r="F295">
        <v>-0.015840448</v>
      </c>
      <c r="G295">
        <v>-0.042022806</v>
      </c>
      <c r="H295">
        <v>-0.0798949</v>
      </c>
      <c r="I295">
        <v>-0.019709228</v>
      </c>
      <c r="J295">
        <v>0.0004121314</v>
      </c>
      <c r="R295">
        <f t="shared" si="8"/>
        <v>-0.095735348</v>
      </c>
      <c r="S295">
        <f t="shared" si="9"/>
        <v>-0.061732034000000005</v>
      </c>
    </row>
    <row r="296" spans="1:19" ht="12.75">
      <c r="A296" s="1">
        <v>35490</v>
      </c>
      <c r="B296">
        <v>66.599998474</v>
      </c>
      <c r="C296">
        <v>41.049999237</v>
      </c>
      <c r="D296">
        <v>36.279998779</v>
      </c>
      <c r="E296">
        <v>29.989999771</v>
      </c>
      <c r="F296">
        <v>-0.007451565</v>
      </c>
      <c r="G296">
        <v>0.0173482224</v>
      </c>
      <c r="H296">
        <v>0.0362753645</v>
      </c>
      <c r="I296">
        <v>-0.011535939</v>
      </c>
      <c r="J296">
        <v>-0.004960355</v>
      </c>
      <c r="R296">
        <f t="shared" si="8"/>
        <v>0.028823799499999997</v>
      </c>
      <c r="S296">
        <f t="shared" si="9"/>
        <v>0.005812283399999998</v>
      </c>
    </row>
    <row r="297" spans="1:19" ht="12.75">
      <c r="A297" s="1">
        <v>35493</v>
      </c>
      <c r="B297">
        <v>69.099998474</v>
      </c>
      <c r="C297">
        <v>41.770000458</v>
      </c>
      <c r="D297">
        <v>36.799999237</v>
      </c>
      <c r="E297">
        <v>29.530000687</v>
      </c>
      <c r="F297">
        <v>0.0375375375</v>
      </c>
      <c r="G297">
        <v>0.0175396167</v>
      </c>
      <c r="H297">
        <v>0.014332979</v>
      </c>
      <c r="I297">
        <v>-0.015338415</v>
      </c>
      <c r="J297">
        <v>0.005360782</v>
      </c>
      <c r="R297">
        <f t="shared" si="8"/>
        <v>0.051870516500000005</v>
      </c>
      <c r="S297">
        <f t="shared" si="9"/>
        <v>0.0022012017000000005</v>
      </c>
    </row>
    <row r="298" spans="1:19" ht="12.75">
      <c r="A298" s="1">
        <v>35494</v>
      </c>
      <c r="B298">
        <v>69.730003357</v>
      </c>
      <c r="C298">
        <v>43.229999542</v>
      </c>
      <c r="D298">
        <v>39.099998474</v>
      </c>
      <c r="E298">
        <v>29.729999542</v>
      </c>
      <c r="F298">
        <v>0.0091172922</v>
      </c>
      <c r="G298">
        <v>0.0349532925</v>
      </c>
      <c r="H298">
        <v>0.0624999814</v>
      </c>
      <c r="I298">
        <v>0.0067727347</v>
      </c>
      <c r="J298">
        <v>0.01137477</v>
      </c>
      <c r="R298">
        <f t="shared" si="8"/>
        <v>0.0716172736</v>
      </c>
      <c r="S298">
        <f t="shared" si="9"/>
        <v>0.041726027199999995</v>
      </c>
    </row>
    <row r="299" spans="1:19" ht="12.75">
      <c r="A299" s="1">
        <v>35495</v>
      </c>
      <c r="B299">
        <v>72.069999695</v>
      </c>
      <c r="C299">
        <v>43.580001831</v>
      </c>
      <c r="D299">
        <v>39.209999084</v>
      </c>
      <c r="E299">
        <v>29.979999542</v>
      </c>
      <c r="F299">
        <v>0.0335579552</v>
      </c>
      <c r="G299">
        <v>0.0080962824</v>
      </c>
      <c r="H299">
        <v>0.002813315</v>
      </c>
      <c r="I299">
        <v>0.0084090149</v>
      </c>
      <c r="J299">
        <v>0.006059442</v>
      </c>
      <c r="R299">
        <f t="shared" si="8"/>
        <v>0.0363712702</v>
      </c>
      <c r="S299">
        <f t="shared" si="9"/>
        <v>0.0165052973</v>
      </c>
    </row>
    <row r="300" spans="1:19" ht="12.75">
      <c r="A300" s="1">
        <v>35496</v>
      </c>
      <c r="B300">
        <v>72.13999939</v>
      </c>
      <c r="C300">
        <v>44.959999084</v>
      </c>
      <c r="D300">
        <v>40.650001526</v>
      </c>
      <c r="E300">
        <v>29.850000381</v>
      </c>
      <c r="F300">
        <v>0.0009712737</v>
      </c>
      <c r="G300">
        <v>0.0316658393</v>
      </c>
      <c r="H300">
        <v>0.036725387</v>
      </c>
      <c r="I300">
        <v>-0.004336196</v>
      </c>
      <c r="J300">
        <v>-0.001359256</v>
      </c>
      <c r="R300">
        <f t="shared" si="8"/>
        <v>0.037696660699999995</v>
      </c>
      <c r="S300">
        <f t="shared" si="9"/>
        <v>0.027329643299999998</v>
      </c>
    </row>
    <row r="301" spans="1:19" ht="12.75">
      <c r="A301" s="1">
        <v>35497</v>
      </c>
      <c r="B301">
        <v>71.949996948</v>
      </c>
      <c r="C301">
        <v>44.380001068</v>
      </c>
      <c r="D301">
        <v>39.88999939</v>
      </c>
      <c r="E301">
        <v>29.719999313</v>
      </c>
      <c r="F301">
        <v>-0.002633801</v>
      </c>
      <c r="G301">
        <v>-0.012900312</v>
      </c>
      <c r="H301">
        <v>-0.018696239</v>
      </c>
      <c r="I301">
        <v>-0.004355145</v>
      </c>
      <c r="J301">
        <v>-0.0243841</v>
      </c>
      <c r="R301">
        <f t="shared" si="8"/>
        <v>-0.02133004</v>
      </c>
      <c r="S301">
        <f t="shared" si="9"/>
        <v>-0.017255457000000002</v>
      </c>
    </row>
    <row r="302" spans="1:19" ht="12.75">
      <c r="A302" s="1">
        <v>35500</v>
      </c>
      <c r="B302">
        <v>69.120002747</v>
      </c>
      <c r="C302">
        <v>43.099998474</v>
      </c>
      <c r="D302">
        <v>38.36000061</v>
      </c>
      <c r="E302">
        <v>27.510000229</v>
      </c>
      <c r="F302">
        <v>-0.039332792</v>
      </c>
      <c r="G302">
        <v>-0.028841879</v>
      </c>
      <c r="H302">
        <v>-0.038355447</v>
      </c>
      <c r="I302">
        <v>-0.074360669</v>
      </c>
      <c r="J302">
        <v>-0.04230198</v>
      </c>
      <c r="R302">
        <f t="shared" si="8"/>
        <v>-0.07768823899999999</v>
      </c>
      <c r="S302">
        <f t="shared" si="9"/>
        <v>-0.103202548</v>
      </c>
    </row>
    <row r="303" spans="1:19" ht="12.75">
      <c r="A303" s="1">
        <v>35501</v>
      </c>
      <c r="B303">
        <v>69.790000916</v>
      </c>
      <c r="C303">
        <v>41.459999084</v>
      </c>
      <c r="D303">
        <v>36.720001221</v>
      </c>
      <c r="E303">
        <v>28.020000458</v>
      </c>
      <c r="F303">
        <v>0.0096932603</v>
      </c>
      <c r="G303">
        <v>-0.038051032</v>
      </c>
      <c r="H303">
        <v>-0.042752851</v>
      </c>
      <c r="I303">
        <v>0.0185387209</v>
      </c>
      <c r="J303">
        <v>0.01496039</v>
      </c>
      <c r="R303">
        <f t="shared" si="8"/>
        <v>-0.0330595907</v>
      </c>
      <c r="S303">
        <f t="shared" si="9"/>
        <v>-0.0195123111</v>
      </c>
    </row>
    <row r="304" spans="1:19" ht="12.75">
      <c r="A304" s="1">
        <v>35502</v>
      </c>
      <c r="B304">
        <v>69.400001526</v>
      </c>
      <c r="C304">
        <v>39.869998932</v>
      </c>
      <c r="D304">
        <v>35.099998474</v>
      </c>
      <c r="E304">
        <v>27.090000153</v>
      </c>
      <c r="F304">
        <v>-0.005588184</v>
      </c>
      <c r="G304">
        <v>-0.038350221</v>
      </c>
      <c r="H304">
        <v>-0.044117719</v>
      </c>
      <c r="I304">
        <v>-0.033190589</v>
      </c>
      <c r="J304">
        <v>-0.02496087</v>
      </c>
      <c r="R304">
        <f t="shared" si="8"/>
        <v>-0.049705903</v>
      </c>
      <c r="S304">
        <f t="shared" si="9"/>
        <v>-0.07154081</v>
      </c>
    </row>
    <row r="305" spans="1:19" ht="12.75">
      <c r="A305" s="1">
        <v>35503</v>
      </c>
      <c r="B305">
        <v>68.61000061</v>
      </c>
      <c r="C305">
        <v>40.790000916</v>
      </c>
      <c r="D305">
        <v>36.549999237</v>
      </c>
      <c r="E305">
        <v>28</v>
      </c>
      <c r="F305">
        <v>-0.011383298</v>
      </c>
      <c r="G305">
        <v>0.0230750442</v>
      </c>
      <c r="H305">
        <v>0.0413105637</v>
      </c>
      <c r="I305">
        <v>0.0335917249</v>
      </c>
      <c r="J305">
        <v>0.003386088</v>
      </c>
      <c r="R305">
        <f t="shared" si="8"/>
        <v>0.029927265699999997</v>
      </c>
      <c r="S305">
        <f t="shared" si="9"/>
        <v>0.0566667691</v>
      </c>
    </row>
    <row r="306" spans="1:19" ht="12.75">
      <c r="A306" s="1">
        <v>35504</v>
      </c>
      <c r="B306">
        <v>67.900001526</v>
      </c>
      <c r="C306">
        <v>39.38999939</v>
      </c>
      <c r="D306">
        <v>35.450000763</v>
      </c>
      <c r="E306">
        <v>27.520000458</v>
      </c>
      <c r="F306">
        <v>-0.010348332</v>
      </c>
      <c r="G306">
        <v>-0.034322176</v>
      </c>
      <c r="H306">
        <v>-0.030095719</v>
      </c>
      <c r="I306">
        <v>-0.017142842</v>
      </c>
      <c r="J306">
        <v>-0.02064542</v>
      </c>
      <c r="R306">
        <f t="shared" si="8"/>
        <v>-0.040444051</v>
      </c>
      <c r="S306">
        <f t="shared" si="9"/>
        <v>-0.051465018</v>
      </c>
    </row>
    <row r="307" spans="1:19" ht="12.75">
      <c r="A307" s="1">
        <v>35507</v>
      </c>
      <c r="B307">
        <v>68.339996338</v>
      </c>
      <c r="C307">
        <v>39.36000061</v>
      </c>
      <c r="D307">
        <v>33.759998322</v>
      </c>
      <c r="E307">
        <v>28.010000229</v>
      </c>
      <c r="F307">
        <v>0.0064800414</v>
      </c>
      <c r="G307">
        <v>-0.000761584</v>
      </c>
      <c r="H307">
        <v>-0.047672845</v>
      </c>
      <c r="I307">
        <v>0.0178052243</v>
      </c>
      <c r="J307">
        <v>0.01864216</v>
      </c>
      <c r="R307">
        <f t="shared" si="8"/>
        <v>-0.0411928036</v>
      </c>
      <c r="S307">
        <f t="shared" si="9"/>
        <v>0.0170436403</v>
      </c>
    </row>
    <row r="308" spans="1:19" ht="12.75">
      <c r="A308" s="1">
        <v>35508</v>
      </c>
      <c r="B308">
        <v>67.25</v>
      </c>
      <c r="C308">
        <v>39.340000153</v>
      </c>
      <c r="D308">
        <v>34</v>
      </c>
      <c r="E308">
        <v>26.909999847</v>
      </c>
      <c r="F308">
        <v>-0.015949611</v>
      </c>
      <c r="G308">
        <v>-0.000508142</v>
      </c>
      <c r="H308">
        <v>0.0071090548</v>
      </c>
      <c r="I308">
        <v>-0.039271701</v>
      </c>
      <c r="J308">
        <v>-0.02321983</v>
      </c>
      <c r="R308">
        <f t="shared" si="8"/>
        <v>-0.008840556199999999</v>
      </c>
      <c r="S308">
        <f t="shared" si="9"/>
        <v>-0.039779843</v>
      </c>
    </row>
    <row r="309" spans="1:19" ht="12.75">
      <c r="A309" s="1">
        <v>35509</v>
      </c>
      <c r="B309">
        <v>65.5</v>
      </c>
      <c r="C309">
        <v>38.909999847</v>
      </c>
      <c r="D309">
        <v>32.799999237</v>
      </c>
      <c r="E309">
        <v>27.379999161</v>
      </c>
      <c r="F309">
        <v>-0.026022306</v>
      </c>
      <c r="G309">
        <v>-0.010930358</v>
      </c>
      <c r="H309">
        <v>-0.035294142</v>
      </c>
      <c r="I309">
        <v>0.0174656007</v>
      </c>
      <c r="J309">
        <v>-0.0185034</v>
      </c>
      <c r="R309">
        <f t="shared" si="8"/>
        <v>-0.061316447999999996</v>
      </c>
      <c r="S309">
        <f t="shared" si="9"/>
        <v>0.006535242700000001</v>
      </c>
    </row>
    <row r="310" spans="1:19" ht="12.75">
      <c r="A310" s="1">
        <v>35510</v>
      </c>
      <c r="B310">
        <v>64.36000061</v>
      </c>
      <c r="C310">
        <v>38.220001221</v>
      </c>
      <c r="D310">
        <v>31.399999619</v>
      </c>
      <c r="E310">
        <v>26.969999313</v>
      </c>
      <c r="F310">
        <v>-0.017404571</v>
      </c>
      <c r="G310">
        <v>-0.017733196</v>
      </c>
      <c r="H310">
        <v>-0.042682916</v>
      </c>
      <c r="I310">
        <v>-0.014974428</v>
      </c>
      <c r="J310">
        <v>-0.00430537</v>
      </c>
      <c r="R310">
        <f t="shared" si="8"/>
        <v>-0.060087487</v>
      </c>
      <c r="S310">
        <f t="shared" si="9"/>
        <v>-0.032707624</v>
      </c>
    </row>
    <row r="311" spans="1:19" ht="12.75">
      <c r="A311" s="1">
        <v>35511</v>
      </c>
      <c r="B311">
        <v>64.800003052</v>
      </c>
      <c r="C311">
        <v>37.970001221</v>
      </c>
      <c r="D311">
        <v>30.510000229</v>
      </c>
      <c r="E311">
        <v>27.819999695</v>
      </c>
      <c r="F311">
        <v>0.0068365824</v>
      </c>
      <c r="G311">
        <v>-0.006541078</v>
      </c>
      <c r="H311">
        <v>-0.028343931</v>
      </c>
      <c r="I311">
        <v>0.0315165147</v>
      </c>
      <c r="J311">
        <v>0.02053994</v>
      </c>
      <c r="R311">
        <f t="shared" si="8"/>
        <v>-0.0215073486</v>
      </c>
      <c r="S311">
        <f t="shared" si="9"/>
        <v>0.0249754367</v>
      </c>
    </row>
    <row r="312" spans="1:19" ht="12.75">
      <c r="A312" s="1">
        <v>35514</v>
      </c>
      <c r="B312">
        <v>64</v>
      </c>
      <c r="C312">
        <v>39.700000763</v>
      </c>
      <c r="D312">
        <v>32.900001526</v>
      </c>
      <c r="E312">
        <v>27.920000076</v>
      </c>
      <c r="F312">
        <v>-0.012345726</v>
      </c>
      <c r="G312">
        <v>0.045562271</v>
      </c>
      <c r="H312">
        <v>0.078335017</v>
      </c>
      <c r="I312">
        <v>0.0035945501</v>
      </c>
      <c r="J312">
        <v>0.01098492</v>
      </c>
      <c r="R312">
        <f t="shared" si="8"/>
        <v>0.065989291</v>
      </c>
      <c r="S312">
        <f t="shared" si="9"/>
        <v>0.049156821100000005</v>
      </c>
    </row>
    <row r="313" spans="1:19" ht="12.75">
      <c r="A313" s="1">
        <v>35515</v>
      </c>
      <c r="B313">
        <v>62.540000916</v>
      </c>
      <c r="C313">
        <v>40.330001831</v>
      </c>
      <c r="D313">
        <v>34.040000916</v>
      </c>
      <c r="E313">
        <v>29.200000763</v>
      </c>
      <c r="F313">
        <v>-0.022812486</v>
      </c>
      <c r="G313">
        <v>0.0158690438</v>
      </c>
      <c r="H313">
        <v>0.0346504375</v>
      </c>
      <c r="I313">
        <v>0.0458452962</v>
      </c>
      <c r="J313">
        <v>0.02300906</v>
      </c>
      <c r="R313">
        <f t="shared" si="8"/>
        <v>0.011837951499999999</v>
      </c>
      <c r="S313">
        <f t="shared" si="9"/>
        <v>0.061714340000000006</v>
      </c>
    </row>
    <row r="314" spans="1:19" ht="12.75">
      <c r="A314" s="1">
        <v>35516</v>
      </c>
      <c r="B314">
        <v>61</v>
      </c>
      <c r="C314">
        <v>39.25</v>
      </c>
      <c r="D314">
        <v>33.849998474</v>
      </c>
      <c r="E314">
        <v>28.36000061</v>
      </c>
      <c r="F314">
        <v>-0.024624255</v>
      </c>
      <c r="G314">
        <v>-0.026779117</v>
      </c>
      <c r="H314">
        <v>-0.00558174</v>
      </c>
      <c r="I314">
        <v>-0.028767128</v>
      </c>
      <c r="J314">
        <v>-0.02601145</v>
      </c>
      <c r="R314">
        <f t="shared" si="8"/>
        <v>-0.030205995</v>
      </c>
      <c r="S314">
        <f t="shared" si="9"/>
        <v>-0.055546245</v>
      </c>
    </row>
    <row r="315" spans="1:19" ht="12.75">
      <c r="A315" s="1">
        <v>35517</v>
      </c>
      <c r="B315">
        <v>61.950000763</v>
      </c>
      <c r="C315">
        <v>39.790000916</v>
      </c>
      <c r="D315">
        <v>33.450000763</v>
      </c>
      <c r="E315">
        <v>28.100000381</v>
      </c>
      <c r="F315">
        <v>0.0155737828</v>
      </c>
      <c r="G315">
        <v>0.0137579851</v>
      </c>
      <c r="H315">
        <v>-0.011816772</v>
      </c>
      <c r="I315">
        <v>-0.00916785</v>
      </c>
      <c r="J315">
        <v>-0.005387836</v>
      </c>
      <c r="R315">
        <f t="shared" si="8"/>
        <v>0.0037570108</v>
      </c>
      <c r="S315">
        <f t="shared" si="9"/>
        <v>0.0045901351</v>
      </c>
    </row>
    <row r="316" spans="1:19" ht="12.75">
      <c r="A316" s="1">
        <v>35518</v>
      </c>
      <c r="B316">
        <v>62.740001678</v>
      </c>
      <c r="C316">
        <v>39.5</v>
      </c>
      <c r="D316">
        <v>33.049999237</v>
      </c>
      <c r="E316">
        <v>28.600000381</v>
      </c>
      <c r="F316">
        <v>0.012752234</v>
      </c>
      <c r="G316">
        <v>-0.007288286</v>
      </c>
      <c r="H316">
        <v>-0.011958192</v>
      </c>
      <c r="I316">
        <v>0.0177935939</v>
      </c>
      <c r="J316">
        <v>0.01203008</v>
      </c>
      <c r="R316">
        <f t="shared" si="8"/>
        <v>0.000794042</v>
      </c>
      <c r="S316">
        <f t="shared" si="9"/>
        <v>0.010505307900000002</v>
      </c>
    </row>
    <row r="317" spans="1:19" ht="12.75">
      <c r="A317" s="1">
        <v>35521</v>
      </c>
      <c r="B317">
        <v>64.529998779</v>
      </c>
      <c r="C317">
        <v>39.029998779</v>
      </c>
      <c r="D317">
        <v>32.900001526</v>
      </c>
      <c r="E317">
        <v>27.969999313</v>
      </c>
      <c r="F317">
        <v>0.0285303965</v>
      </c>
      <c r="G317">
        <v>-0.011898765</v>
      </c>
      <c r="H317">
        <v>-0.004538509</v>
      </c>
      <c r="I317">
        <v>-0.022028008</v>
      </c>
      <c r="J317">
        <v>-0.01545736</v>
      </c>
      <c r="R317">
        <f t="shared" si="8"/>
        <v>0.0239918875</v>
      </c>
      <c r="S317">
        <f t="shared" si="9"/>
        <v>-0.033926773</v>
      </c>
    </row>
    <row r="318" spans="1:19" ht="12.75">
      <c r="A318" s="1">
        <v>35522</v>
      </c>
      <c r="B318">
        <v>63.650001526</v>
      </c>
      <c r="C318">
        <v>38.150001526</v>
      </c>
      <c r="D318">
        <v>31.399999619</v>
      </c>
      <c r="E318">
        <v>27.100000381</v>
      </c>
      <c r="F318">
        <v>-0.013637026</v>
      </c>
      <c r="G318">
        <v>-0.02254669</v>
      </c>
      <c r="H318">
        <v>-0.045592763</v>
      </c>
      <c r="I318">
        <v>-0.031104717</v>
      </c>
      <c r="J318">
        <v>-0.03597793</v>
      </c>
      <c r="R318">
        <f t="shared" si="8"/>
        <v>-0.059229789000000005</v>
      </c>
      <c r="S318">
        <f t="shared" si="9"/>
        <v>-0.053651407</v>
      </c>
    </row>
    <row r="319" spans="1:19" ht="12.75">
      <c r="A319" s="1">
        <v>35523</v>
      </c>
      <c r="B319">
        <v>63.729999542</v>
      </c>
      <c r="C319">
        <v>39.75</v>
      </c>
      <c r="D319">
        <v>32.459999084</v>
      </c>
      <c r="E319">
        <v>27.100000381</v>
      </c>
      <c r="F319">
        <v>0.0012568423</v>
      </c>
      <c r="G319">
        <v>0.0419396684</v>
      </c>
      <c r="H319">
        <v>0.0337579437</v>
      </c>
      <c r="I319">
        <v>0</v>
      </c>
      <c r="J319">
        <v>-0.003292419</v>
      </c>
      <c r="R319">
        <f t="shared" si="8"/>
        <v>0.035014786</v>
      </c>
      <c r="S319">
        <f t="shared" si="9"/>
        <v>0.0419396684</v>
      </c>
    </row>
    <row r="320" spans="1:19" ht="12.75">
      <c r="A320" s="1">
        <v>35524</v>
      </c>
      <c r="B320">
        <v>64.699996948</v>
      </c>
      <c r="C320">
        <v>40.509998322</v>
      </c>
      <c r="D320">
        <v>31.799999237</v>
      </c>
      <c r="E320">
        <v>28.079999924</v>
      </c>
      <c r="F320">
        <v>0.0152204204</v>
      </c>
      <c r="G320">
        <v>0.0191194545</v>
      </c>
      <c r="H320">
        <v>-0.020332713</v>
      </c>
      <c r="I320">
        <v>0.0361623429</v>
      </c>
      <c r="J320">
        <v>0.04601863</v>
      </c>
      <c r="R320">
        <f t="shared" si="8"/>
        <v>-0.0051122925999999985</v>
      </c>
      <c r="S320">
        <f t="shared" si="9"/>
        <v>0.0552817974</v>
      </c>
    </row>
    <row r="321" spans="1:19" ht="12.75">
      <c r="A321" s="1">
        <v>35525</v>
      </c>
      <c r="B321">
        <v>64.849998474</v>
      </c>
      <c r="C321">
        <v>39.5</v>
      </c>
      <c r="D321">
        <v>31.950000763</v>
      </c>
      <c r="E321">
        <v>28.489999771</v>
      </c>
      <c r="F321">
        <v>0.0023184163</v>
      </c>
      <c r="G321">
        <v>-0.024932075</v>
      </c>
      <c r="H321">
        <v>0.0047170292</v>
      </c>
      <c r="I321">
        <v>0.0146011338</v>
      </c>
      <c r="J321">
        <v>-0.02003556</v>
      </c>
      <c r="R321">
        <f t="shared" si="8"/>
        <v>0.0070354455</v>
      </c>
      <c r="S321">
        <f t="shared" si="9"/>
        <v>-0.0103309412</v>
      </c>
    </row>
    <row r="322" spans="1:19" ht="12.75">
      <c r="A322" s="1">
        <v>35528</v>
      </c>
      <c r="B322">
        <v>65.709999084</v>
      </c>
      <c r="C322">
        <v>40.090000153</v>
      </c>
      <c r="D322">
        <v>32.63999939</v>
      </c>
      <c r="E322">
        <v>28.600000381</v>
      </c>
      <c r="F322">
        <v>0.0132613825</v>
      </c>
      <c r="G322">
        <v>0.0149367126</v>
      </c>
      <c r="H322">
        <v>0.0215962008</v>
      </c>
      <c r="I322">
        <v>0.0038610252</v>
      </c>
      <c r="J322">
        <v>0.009133582</v>
      </c>
      <c r="R322">
        <f t="shared" si="8"/>
        <v>0.0348575833</v>
      </c>
      <c r="S322">
        <f t="shared" si="9"/>
        <v>0.018797737800000002</v>
      </c>
    </row>
    <row r="323" spans="1:19" ht="12.75">
      <c r="A323" s="1">
        <v>35529</v>
      </c>
      <c r="B323">
        <v>68.019996643</v>
      </c>
      <c r="C323">
        <v>42.369998932</v>
      </c>
      <c r="D323">
        <v>34.569999695</v>
      </c>
      <c r="E323">
        <v>29.25</v>
      </c>
      <c r="F323">
        <v>0.0394155793</v>
      </c>
      <c r="G323">
        <v>0.0568720065</v>
      </c>
      <c r="H323">
        <v>0.0591299124</v>
      </c>
      <c r="I323">
        <v>0.0227272585</v>
      </c>
      <c r="J323">
        <v>0.0289591</v>
      </c>
      <c r="R323">
        <f t="shared" si="8"/>
        <v>0.0985454917</v>
      </c>
      <c r="S323">
        <f t="shared" si="9"/>
        <v>0.079599265</v>
      </c>
    </row>
    <row r="324" spans="1:19" ht="12.75">
      <c r="A324" s="1">
        <v>35530</v>
      </c>
      <c r="B324">
        <v>67.669998169</v>
      </c>
      <c r="C324">
        <v>42.009998322</v>
      </c>
      <c r="D324">
        <v>33.959999084</v>
      </c>
      <c r="E324">
        <v>28.629999161</v>
      </c>
      <c r="F324">
        <v>-0.005145523</v>
      </c>
      <c r="G324">
        <v>-0.008496593</v>
      </c>
      <c r="H324">
        <v>-0.008605746</v>
      </c>
      <c r="I324">
        <v>-0.021196609</v>
      </c>
      <c r="J324">
        <v>-0.000906783</v>
      </c>
      <c r="R324">
        <f aca="true" t="shared" si="10" ref="R324:R387">F324+H324</f>
        <v>-0.013751269</v>
      </c>
      <c r="S324">
        <f aca="true" t="shared" si="11" ref="S324:S387">G324+I324</f>
        <v>-0.029693202000000002</v>
      </c>
    </row>
    <row r="325" spans="1:19" ht="12.75">
      <c r="A325" s="1">
        <v>35531</v>
      </c>
      <c r="B325">
        <v>69.349998474</v>
      </c>
      <c r="C325">
        <v>41.040000916</v>
      </c>
      <c r="D325">
        <v>33.86000061</v>
      </c>
      <c r="E325">
        <v>29.090000153</v>
      </c>
      <c r="F325">
        <v>0.0248263683</v>
      </c>
      <c r="G325">
        <v>-0.023089679</v>
      </c>
      <c r="H325">
        <v>-0.002944596</v>
      </c>
      <c r="I325">
        <v>0.016067097</v>
      </c>
      <c r="J325">
        <v>0.01586738</v>
      </c>
      <c r="R325">
        <f t="shared" si="10"/>
        <v>0.021881772299999998</v>
      </c>
      <c r="S325">
        <f t="shared" si="11"/>
        <v>-0.0070225819999999994</v>
      </c>
    </row>
    <row r="326" spans="1:19" ht="12.75">
      <c r="A326" s="1">
        <v>35535</v>
      </c>
      <c r="B326">
        <v>68.489997864</v>
      </c>
      <c r="C326">
        <v>41</v>
      </c>
      <c r="D326">
        <v>33.450000763</v>
      </c>
      <c r="E326">
        <v>29.159999847</v>
      </c>
      <c r="F326">
        <v>-0.012400874</v>
      </c>
      <c r="G326">
        <v>-0.000974681</v>
      </c>
      <c r="H326">
        <v>-0.012108678</v>
      </c>
      <c r="I326">
        <v>0.0024063147</v>
      </c>
      <c r="J326">
        <v>-0.004950742</v>
      </c>
      <c r="R326">
        <f t="shared" si="10"/>
        <v>-0.024509551999999997</v>
      </c>
      <c r="S326">
        <f t="shared" si="11"/>
        <v>0.0014316336999999999</v>
      </c>
    </row>
    <row r="327" spans="1:19" ht="12.75">
      <c r="A327" s="1">
        <v>35536</v>
      </c>
      <c r="B327">
        <v>67.800003052</v>
      </c>
      <c r="C327">
        <v>41.099998474</v>
      </c>
      <c r="D327">
        <v>33.650001526</v>
      </c>
      <c r="E327">
        <v>30</v>
      </c>
      <c r="F327">
        <v>-0.010074388</v>
      </c>
      <c r="G327">
        <v>0.0024389871</v>
      </c>
      <c r="H327">
        <v>0.0059790961</v>
      </c>
      <c r="I327">
        <v>0.0288065895</v>
      </c>
      <c r="J327">
        <v>0.01067327</v>
      </c>
      <c r="R327">
        <f t="shared" si="10"/>
        <v>-0.0040952919</v>
      </c>
      <c r="S327">
        <f t="shared" si="11"/>
        <v>0.0312455766</v>
      </c>
    </row>
    <row r="328" spans="1:19" ht="12.75">
      <c r="A328" s="1">
        <v>35537</v>
      </c>
      <c r="B328">
        <v>70.489997864</v>
      </c>
      <c r="C328">
        <v>43.150001526</v>
      </c>
      <c r="D328">
        <v>36.400001526</v>
      </c>
      <c r="E328">
        <v>31.899999619</v>
      </c>
      <c r="F328">
        <v>0.0396754369</v>
      </c>
      <c r="G328">
        <v>0.0498784222</v>
      </c>
      <c r="H328">
        <v>0.081723623</v>
      </c>
      <c r="I328">
        <v>0.0633333176</v>
      </c>
      <c r="J328">
        <v>0.03961831</v>
      </c>
      <c r="R328">
        <f t="shared" si="10"/>
        <v>0.1213990599</v>
      </c>
      <c r="S328">
        <f t="shared" si="11"/>
        <v>0.11321173979999999</v>
      </c>
    </row>
    <row r="329" spans="1:19" ht="12.75">
      <c r="A329" s="1">
        <v>35538</v>
      </c>
      <c r="B329">
        <v>73.5</v>
      </c>
      <c r="C329">
        <v>44.299999237</v>
      </c>
      <c r="D329">
        <v>37.650001526</v>
      </c>
      <c r="E329">
        <v>31.879999161</v>
      </c>
      <c r="F329">
        <v>0.0427011251</v>
      </c>
      <c r="G329">
        <v>0.0266511627</v>
      </c>
      <c r="H329">
        <v>0.0343406573</v>
      </c>
      <c r="I329">
        <v>-0.000626974</v>
      </c>
      <c r="J329">
        <v>0.0147428</v>
      </c>
      <c r="R329">
        <f t="shared" si="10"/>
        <v>0.07704178240000001</v>
      </c>
      <c r="S329">
        <f t="shared" si="11"/>
        <v>0.026024188700000003</v>
      </c>
    </row>
    <row r="330" spans="1:19" ht="12.75">
      <c r="A330" s="1">
        <v>35539</v>
      </c>
      <c r="B330">
        <v>71.900001526</v>
      </c>
      <c r="C330">
        <v>43.61000061</v>
      </c>
      <c r="D330">
        <v>37.029998779</v>
      </c>
      <c r="E330">
        <v>31.36000061</v>
      </c>
      <c r="F330">
        <v>-0.021768687</v>
      </c>
      <c r="G330">
        <v>-0.01557559</v>
      </c>
      <c r="H330">
        <v>-0.016467536</v>
      </c>
      <c r="I330">
        <v>-0.016311122</v>
      </c>
      <c r="J330">
        <v>-0.00847839</v>
      </c>
      <c r="R330">
        <f t="shared" si="10"/>
        <v>-0.038236223</v>
      </c>
      <c r="S330">
        <f t="shared" si="11"/>
        <v>-0.031886712</v>
      </c>
    </row>
    <row r="331" spans="1:19" ht="12.75">
      <c r="A331" s="1">
        <v>35542</v>
      </c>
      <c r="B331">
        <v>71.900001526</v>
      </c>
      <c r="C331">
        <v>44</v>
      </c>
      <c r="D331">
        <v>36.900001526</v>
      </c>
      <c r="E331">
        <v>30.030000687</v>
      </c>
      <c r="F331">
        <v>0</v>
      </c>
      <c r="G331">
        <v>0.008942889</v>
      </c>
      <c r="H331">
        <v>-0.003510593</v>
      </c>
      <c r="I331">
        <v>-0.042410713</v>
      </c>
      <c r="J331">
        <v>-0.01670819</v>
      </c>
      <c r="R331">
        <f t="shared" si="10"/>
        <v>-0.003510593</v>
      </c>
      <c r="S331">
        <f t="shared" si="11"/>
        <v>-0.033467824</v>
      </c>
    </row>
    <row r="332" spans="1:19" ht="12.75">
      <c r="A332" s="1">
        <v>35543</v>
      </c>
      <c r="B332">
        <v>74.11000061</v>
      </c>
      <c r="C332">
        <v>43.330001831</v>
      </c>
      <c r="D332">
        <v>36.5</v>
      </c>
      <c r="E332">
        <v>28.579999924</v>
      </c>
      <c r="F332">
        <v>0.0307371207</v>
      </c>
      <c r="G332">
        <v>-0.015227231</v>
      </c>
      <c r="H332">
        <v>-0.01084015</v>
      </c>
      <c r="I332">
        <v>-0.048285071</v>
      </c>
      <c r="J332">
        <v>-0.01094671</v>
      </c>
      <c r="R332">
        <f t="shared" si="10"/>
        <v>0.0198969707</v>
      </c>
      <c r="S332">
        <f t="shared" si="11"/>
        <v>-0.06351230199999999</v>
      </c>
    </row>
    <row r="333" spans="1:19" ht="12.75">
      <c r="A333" s="1">
        <v>35544</v>
      </c>
      <c r="B333">
        <v>72.730003357</v>
      </c>
      <c r="C333">
        <v>43.36000061</v>
      </c>
      <c r="D333">
        <v>36</v>
      </c>
      <c r="E333">
        <v>30.809999466</v>
      </c>
      <c r="F333">
        <v>-0.018620932</v>
      </c>
      <c r="G333">
        <v>0.0006923327</v>
      </c>
      <c r="H333">
        <v>-0.01369863</v>
      </c>
      <c r="I333">
        <v>0.0780265778</v>
      </c>
      <c r="J333">
        <v>0.01642126</v>
      </c>
      <c r="R333">
        <f t="shared" si="10"/>
        <v>-0.032319561999999996</v>
      </c>
      <c r="S333">
        <f t="shared" si="11"/>
        <v>0.0787189105</v>
      </c>
    </row>
    <row r="334" spans="1:19" ht="12.75">
      <c r="A334" s="1">
        <v>35545</v>
      </c>
      <c r="B334">
        <v>75.5</v>
      </c>
      <c r="C334">
        <v>44.040000916</v>
      </c>
      <c r="D334">
        <v>36.25</v>
      </c>
      <c r="E334">
        <v>31.520000458</v>
      </c>
      <c r="F334">
        <v>0.0380860232</v>
      </c>
      <c r="G334">
        <v>0.0156826638</v>
      </c>
      <c r="H334">
        <v>0.0069444445</v>
      </c>
      <c r="I334">
        <v>0.0230444986</v>
      </c>
      <c r="J334">
        <v>0.005100161</v>
      </c>
      <c r="R334">
        <f t="shared" si="10"/>
        <v>0.0450304677</v>
      </c>
      <c r="S334">
        <f t="shared" si="11"/>
        <v>0.0387271624</v>
      </c>
    </row>
    <row r="335" spans="1:19" ht="12.75">
      <c r="A335" s="1">
        <v>35546</v>
      </c>
      <c r="B335">
        <v>76.5</v>
      </c>
      <c r="C335">
        <v>44.520000458</v>
      </c>
      <c r="D335">
        <v>36.229999542</v>
      </c>
      <c r="E335">
        <v>30.930000305</v>
      </c>
      <c r="F335">
        <v>0.0132450331</v>
      </c>
      <c r="G335">
        <v>0.0108991722</v>
      </c>
      <c r="H335">
        <v>-0.000551737</v>
      </c>
      <c r="I335">
        <v>-0.018718278</v>
      </c>
      <c r="J335">
        <v>0.01450822</v>
      </c>
      <c r="R335">
        <f t="shared" si="10"/>
        <v>0.0126932961</v>
      </c>
      <c r="S335">
        <f t="shared" si="11"/>
        <v>-0.007819105800000002</v>
      </c>
    </row>
    <row r="336" spans="1:19" ht="12.75">
      <c r="A336" s="1">
        <v>35549</v>
      </c>
      <c r="B336">
        <v>77.080001831</v>
      </c>
      <c r="C336">
        <v>44.029998779</v>
      </c>
      <c r="D336">
        <v>35.520000458</v>
      </c>
      <c r="E336">
        <v>30.25</v>
      </c>
      <c r="F336">
        <v>0.0075817234</v>
      </c>
      <c r="G336">
        <v>-0.011006327</v>
      </c>
      <c r="H336">
        <v>-0.019596994</v>
      </c>
      <c r="I336">
        <v>-0.021985138</v>
      </c>
      <c r="J336">
        <v>0.0007654955</v>
      </c>
      <c r="R336">
        <f t="shared" si="10"/>
        <v>-0.012015270599999999</v>
      </c>
      <c r="S336">
        <f t="shared" si="11"/>
        <v>-0.032991465</v>
      </c>
    </row>
    <row r="337" spans="1:19" ht="12.75">
      <c r="A337" s="1">
        <v>35550</v>
      </c>
      <c r="B337">
        <v>77.699996948</v>
      </c>
      <c r="C337">
        <v>43.740001678</v>
      </c>
      <c r="D337">
        <v>35</v>
      </c>
      <c r="E337">
        <v>30.549999237</v>
      </c>
      <c r="F337">
        <v>0.0080435276</v>
      </c>
      <c r="G337">
        <v>-0.006586353</v>
      </c>
      <c r="H337">
        <v>-0.014639652</v>
      </c>
      <c r="I337">
        <v>0.00991733</v>
      </c>
      <c r="J337">
        <v>0.01329063</v>
      </c>
      <c r="R337">
        <f t="shared" si="10"/>
        <v>-0.0065961244</v>
      </c>
      <c r="S337">
        <f t="shared" si="11"/>
        <v>0.0033309770000000006</v>
      </c>
    </row>
    <row r="338" spans="1:19" ht="12.75">
      <c r="A338" s="1">
        <v>35551</v>
      </c>
      <c r="B338">
        <v>78.940002441</v>
      </c>
      <c r="C338">
        <v>46</v>
      </c>
      <c r="D338">
        <v>38.099998474</v>
      </c>
      <c r="E338">
        <v>31.25</v>
      </c>
      <c r="F338">
        <v>0.0159588866</v>
      </c>
      <c r="G338">
        <v>0.0516689122</v>
      </c>
      <c r="H338">
        <v>0.0885713845</v>
      </c>
      <c r="I338">
        <v>0.0229132827</v>
      </c>
      <c r="J338">
        <v>0.003388971</v>
      </c>
      <c r="R338">
        <f t="shared" si="10"/>
        <v>0.1045302711</v>
      </c>
      <c r="S338">
        <f t="shared" si="11"/>
        <v>0.0745821949</v>
      </c>
    </row>
    <row r="339" spans="1:19" ht="12.75">
      <c r="A339" s="1">
        <v>35552</v>
      </c>
      <c r="B339">
        <v>78.660003662</v>
      </c>
      <c r="C339">
        <v>44.900001526</v>
      </c>
      <c r="D339">
        <v>37.11000061</v>
      </c>
      <c r="E339">
        <v>30.959999084</v>
      </c>
      <c r="F339">
        <v>-0.003546982</v>
      </c>
      <c r="G339">
        <v>-0.023913011</v>
      </c>
      <c r="H339">
        <v>-0.025984198</v>
      </c>
      <c r="I339">
        <v>-0.00928003</v>
      </c>
      <c r="J339">
        <v>-0.01521464</v>
      </c>
      <c r="R339">
        <f t="shared" si="10"/>
        <v>-0.02953118</v>
      </c>
      <c r="S339">
        <f t="shared" si="11"/>
        <v>-0.033193041</v>
      </c>
    </row>
    <row r="340" spans="1:19" ht="12.75">
      <c r="A340" s="1">
        <v>35553</v>
      </c>
      <c r="B340">
        <v>78.519996643</v>
      </c>
      <c r="C340">
        <v>44.959999084</v>
      </c>
      <c r="D340">
        <v>37.509998322</v>
      </c>
      <c r="E340">
        <v>30.909999847</v>
      </c>
      <c r="F340">
        <v>-0.001779901</v>
      </c>
      <c r="G340">
        <v>0.0013362485</v>
      </c>
      <c r="H340">
        <v>0.0107787037</v>
      </c>
      <c r="I340">
        <v>-0.001614962</v>
      </c>
      <c r="J340">
        <v>0.01401001</v>
      </c>
      <c r="R340">
        <f t="shared" si="10"/>
        <v>0.008998802699999999</v>
      </c>
      <c r="S340">
        <f t="shared" si="11"/>
        <v>-0.00027871350000000005</v>
      </c>
    </row>
    <row r="341" spans="1:19" ht="12.75">
      <c r="A341" s="1">
        <v>35556</v>
      </c>
      <c r="B341">
        <v>78</v>
      </c>
      <c r="C341">
        <v>45.349998474</v>
      </c>
      <c r="D341">
        <v>37.020000458</v>
      </c>
      <c r="E341">
        <v>30.989999771</v>
      </c>
      <c r="F341">
        <v>-0.006622474</v>
      </c>
      <c r="G341">
        <v>0.0092304135</v>
      </c>
      <c r="H341">
        <v>-0.013063127</v>
      </c>
      <c r="I341">
        <v>0.0025881566</v>
      </c>
      <c r="J341">
        <v>-0.003198654</v>
      </c>
      <c r="R341">
        <f t="shared" si="10"/>
        <v>-0.019685601</v>
      </c>
      <c r="S341">
        <f t="shared" si="11"/>
        <v>0.0118185701</v>
      </c>
    </row>
    <row r="342" spans="1:19" ht="12.75">
      <c r="A342" s="1">
        <v>35557</v>
      </c>
      <c r="B342">
        <v>78.300003052</v>
      </c>
      <c r="C342">
        <v>46.060001373</v>
      </c>
      <c r="D342">
        <v>37.669998169</v>
      </c>
      <c r="E342">
        <v>30.559999466</v>
      </c>
      <c r="F342">
        <v>0.003846193</v>
      </c>
      <c r="G342">
        <v>0.0156560726</v>
      </c>
      <c r="H342">
        <v>0.017558014</v>
      </c>
      <c r="I342">
        <v>-0.013875454</v>
      </c>
      <c r="J342">
        <v>-0.000486397</v>
      </c>
      <c r="R342">
        <f t="shared" si="10"/>
        <v>0.021404207</v>
      </c>
      <c r="S342">
        <f t="shared" si="11"/>
        <v>0.0017806186000000005</v>
      </c>
    </row>
    <row r="343" spans="1:19" ht="12.75">
      <c r="A343" s="1">
        <v>35558</v>
      </c>
      <c r="B343">
        <v>78.150001526</v>
      </c>
      <c r="C343">
        <v>46.159999847</v>
      </c>
      <c r="D343">
        <v>37.509998322</v>
      </c>
      <c r="E343">
        <v>29.850000381</v>
      </c>
      <c r="F343">
        <v>-0.001915728</v>
      </c>
      <c r="G343">
        <v>0.002171048</v>
      </c>
      <c r="H343">
        <v>-0.004247408</v>
      </c>
      <c r="I343">
        <v>-0.023232955</v>
      </c>
      <c r="J343">
        <v>-0.004385065</v>
      </c>
      <c r="R343">
        <f t="shared" si="10"/>
        <v>-0.0061631360000000005</v>
      </c>
      <c r="S343">
        <f t="shared" si="11"/>
        <v>-0.021061906999999998</v>
      </c>
    </row>
    <row r="344" spans="1:19" ht="12.75">
      <c r="A344" s="1">
        <v>35559</v>
      </c>
      <c r="B344">
        <v>77.900001526</v>
      </c>
      <c r="C344">
        <v>45.779998779</v>
      </c>
      <c r="D344">
        <v>37.650001526</v>
      </c>
      <c r="E344">
        <v>31.079999924</v>
      </c>
      <c r="F344">
        <v>-0.003198976</v>
      </c>
      <c r="G344">
        <v>-0.008232259</v>
      </c>
      <c r="H344">
        <v>0.0037324235</v>
      </c>
      <c r="I344">
        <v>0.0412060134</v>
      </c>
      <c r="J344">
        <v>-0.000601613</v>
      </c>
      <c r="R344">
        <f t="shared" si="10"/>
        <v>0.0005334475</v>
      </c>
      <c r="S344">
        <f t="shared" si="11"/>
        <v>0.0329737544</v>
      </c>
    </row>
    <row r="345" spans="1:19" ht="12.75">
      <c r="A345" s="1">
        <v>35560</v>
      </c>
      <c r="B345">
        <v>78.25</v>
      </c>
      <c r="C345">
        <v>46.270000458</v>
      </c>
      <c r="D345">
        <v>37.509998322</v>
      </c>
      <c r="E345">
        <v>31.270000458</v>
      </c>
      <c r="F345">
        <v>0.0044929199</v>
      </c>
      <c r="G345">
        <v>0.0107034007</v>
      </c>
      <c r="H345">
        <v>-0.003718544</v>
      </c>
      <c r="I345">
        <v>0.0061132731</v>
      </c>
      <c r="J345">
        <v>-0.007448283</v>
      </c>
      <c r="R345">
        <f t="shared" si="10"/>
        <v>0.0007743758999999998</v>
      </c>
      <c r="S345">
        <f t="shared" si="11"/>
        <v>0.0168166738</v>
      </c>
    </row>
    <row r="346" spans="1:19" ht="12.75">
      <c r="A346" s="1">
        <v>35563</v>
      </c>
      <c r="B346">
        <v>78.669998169</v>
      </c>
      <c r="C346">
        <v>45.209999084</v>
      </c>
      <c r="D346">
        <v>36.430000305</v>
      </c>
      <c r="E346">
        <v>30.950000763</v>
      </c>
      <c r="F346">
        <v>0.0053673889</v>
      </c>
      <c r="G346">
        <v>-0.022909041</v>
      </c>
      <c r="H346">
        <v>-0.02879227</v>
      </c>
      <c r="I346">
        <v>-0.01023344</v>
      </c>
      <c r="J346">
        <v>0.001038357</v>
      </c>
      <c r="R346">
        <f t="shared" si="10"/>
        <v>-0.0234248811</v>
      </c>
      <c r="S346">
        <f t="shared" si="11"/>
        <v>-0.033142481</v>
      </c>
    </row>
    <row r="347" spans="1:19" ht="12.75">
      <c r="A347" s="1">
        <v>35564</v>
      </c>
      <c r="B347">
        <v>79.470001221</v>
      </c>
      <c r="C347">
        <v>44.909999847</v>
      </c>
      <c r="D347">
        <v>36.349998474</v>
      </c>
      <c r="E347">
        <v>31.100000381</v>
      </c>
      <c r="F347">
        <v>0.0101691</v>
      </c>
      <c r="G347">
        <v>-0.006635683</v>
      </c>
      <c r="H347">
        <v>-0.002196043</v>
      </c>
      <c r="I347">
        <v>0.0048465142</v>
      </c>
      <c r="J347">
        <v>0.001306318</v>
      </c>
      <c r="R347">
        <f t="shared" si="10"/>
        <v>0.007973057</v>
      </c>
      <c r="S347">
        <f t="shared" si="11"/>
        <v>-0.0017891688</v>
      </c>
    </row>
    <row r="348" spans="1:19" ht="12.75">
      <c r="A348" s="1">
        <v>35565</v>
      </c>
      <c r="B348">
        <v>80.019996643</v>
      </c>
      <c r="C348">
        <v>43.990001678</v>
      </c>
      <c r="D348">
        <v>35.770000458</v>
      </c>
      <c r="E348">
        <v>32.060001373</v>
      </c>
      <c r="F348">
        <v>0.0069207931</v>
      </c>
      <c r="G348">
        <v>-0.020485375</v>
      </c>
      <c r="H348">
        <v>-0.015955929</v>
      </c>
      <c r="I348">
        <v>0.0308681987</v>
      </c>
      <c r="J348">
        <v>0.02724848</v>
      </c>
      <c r="R348">
        <f t="shared" si="10"/>
        <v>-0.009035135900000001</v>
      </c>
      <c r="S348">
        <f t="shared" si="11"/>
        <v>0.010382823699999998</v>
      </c>
    </row>
    <row r="349" spans="1:19" ht="12.75">
      <c r="A349" s="1">
        <v>35566</v>
      </c>
      <c r="B349">
        <v>81.879997253</v>
      </c>
      <c r="C349">
        <v>45.349998474</v>
      </c>
      <c r="D349">
        <v>36.259998322</v>
      </c>
      <c r="E349">
        <v>32.509998322</v>
      </c>
      <c r="F349">
        <v>0.0232441984</v>
      </c>
      <c r="G349">
        <v>0.0309160426</v>
      </c>
      <c r="H349">
        <v>0.0136985704</v>
      </c>
      <c r="I349">
        <v>0.0140360864</v>
      </c>
      <c r="J349">
        <v>0.005791027</v>
      </c>
      <c r="R349">
        <f t="shared" si="10"/>
        <v>0.0369427688</v>
      </c>
      <c r="S349">
        <f t="shared" si="11"/>
        <v>0.044952129</v>
      </c>
    </row>
    <row r="350" spans="1:19" ht="12.75">
      <c r="A350" s="1">
        <v>35567</v>
      </c>
      <c r="B350">
        <v>81.970001221</v>
      </c>
      <c r="C350">
        <v>45.349998474</v>
      </c>
      <c r="D350">
        <v>36.740001678</v>
      </c>
      <c r="E350">
        <v>32.599998474</v>
      </c>
      <c r="F350">
        <v>0.001099218</v>
      </c>
      <c r="G350">
        <v>0</v>
      </c>
      <c r="H350">
        <v>0.0132378209</v>
      </c>
      <c r="I350">
        <v>0.0027683838</v>
      </c>
      <c r="J350">
        <v>0.002674134</v>
      </c>
      <c r="R350">
        <f t="shared" si="10"/>
        <v>0.014337038900000001</v>
      </c>
      <c r="S350">
        <f t="shared" si="11"/>
        <v>0.0027683838</v>
      </c>
    </row>
    <row r="351" spans="1:19" ht="12.75">
      <c r="A351" s="1">
        <v>35570</v>
      </c>
      <c r="B351">
        <v>82.88999939</v>
      </c>
      <c r="C351">
        <v>46.169998169</v>
      </c>
      <c r="D351">
        <v>37.020000458</v>
      </c>
      <c r="E351">
        <v>34.279998779</v>
      </c>
      <c r="F351">
        <v>0.0112235956</v>
      </c>
      <c r="G351">
        <v>0.0180815812</v>
      </c>
      <c r="H351">
        <v>0.0076210876</v>
      </c>
      <c r="I351">
        <v>0.0515337549</v>
      </c>
      <c r="J351">
        <v>0.01865875</v>
      </c>
      <c r="R351">
        <f t="shared" si="10"/>
        <v>0.0188446832</v>
      </c>
      <c r="S351">
        <f t="shared" si="11"/>
        <v>0.0696153361</v>
      </c>
    </row>
    <row r="352" spans="1:19" ht="12.75">
      <c r="A352" s="1">
        <v>35571</v>
      </c>
      <c r="B352">
        <v>83.650001526</v>
      </c>
      <c r="C352">
        <v>47.069999695</v>
      </c>
      <c r="D352">
        <v>37.200000763</v>
      </c>
      <c r="E352">
        <v>34.5</v>
      </c>
      <c r="F352">
        <v>0.0091688037</v>
      </c>
      <c r="G352">
        <v>0.0194932111</v>
      </c>
      <c r="H352">
        <v>0.0048622447</v>
      </c>
      <c r="I352">
        <v>0.0064177723</v>
      </c>
      <c r="J352">
        <v>-0.001634068</v>
      </c>
      <c r="R352">
        <f t="shared" si="10"/>
        <v>0.0140310484</v>
      </c>
      <c r="S352">
        <f t="shared" si="11"/>
        <v>0.0259109834</v>
      </c>
    </row>
    <row r="353" spans="1:19" ht="12.75">
      <c r="A353" s="1">
        <v>35572</v>
      </c>
      <c r="B353">
        <v>80.010002136</v>
      </c>
      <c r="C353">
        <v>47.86000061</v>
      </c>
      <c r="D353">
        <v>38.200000763</v>
      </c>
      <c r="E353">
        <v>33.11000061</v>
      </c>
      <c r="F353">
        <v>-0.043514635</v>
      </c>
      <c r="G353">
        <v>0.0167835336</v>
      </c>
      <c r="H353">
        <v>0.026881719</v>
      </c>
      <c r="I353">
        <v>-0.040289838</v>
      </c>
      <c r="J353">
        <v>-0.01677321</v>
      </c>
      <c r="R353">
        <f t="shared" si="10"/>
        <v>-0.016632916000000005</v>
      </c>
      <c r="S353">
        <f t="shared" si="11"/>
        <v>-0.0235063044</v>
      </c>
    </row>
    <row r="354" spans="1:19" ht="12.75">
      <c r="A354" s="1">
        <v>35573</v>
      </c>
      <c r="B354">
        <v>77.180000305</v>
      </c>
      <c r="C354">
        <v>47.290000916</v>
      </c>
      <c r="D354">
        <v>37.900001526</v>
      </c>
      <c r="E354">
        <v>33.299999237</v>
      </c>
      <c r="F354">
        <v>-0.035370599</v>
      </c>
      <c r="G354">
        <v>-0.01190973</v>
      </c>
      <c r="H354">
        <v>-0.007853383</v>
      </c>
      <c r="I354">
        <v>0.005738406</v>
      </c>
      <c r="J354">
        <v>0.004134221</v>
      </c>
      <c r="R354">
        <f t="shared" si="10"/>
        <v>-0.043223982</v>
      </c>
      <c r="S354">
        <f t="shared" si="11"/>
        <v>-0.006171324000000001</v>
      </c>
    </row>
    <row r="355" spans="1:19" ht="12.75">
      <c r="A355" s="1">
        <v>35574</v>
      </c>
      <c r="B355">
        <v>77.480003357</v>
      </c>
      <c r="C355">
        <v>47.299999237</v>
      </c>
      <c r="D355">
        <v>38.38999939</v>
      </c>
      <c r="E355">
        <v>32.63999939</v>
      </c>
      <c r="F355">
        <v>0.0038870568</v>
      </c>
      <c r="G355">
        <v>0.0002114257</v>
      </c>
      <c r="H355">
        <v>0.0129287029</v>
      </c>
      <c r="I355">
        <v>-0.019819817</v>
      </c>
      <c r="J355">
        <v>-0.009999908</v>
      </c>
      <c r="R355">
        <f t="shared" si="10"/>
        <v>0.016815759700000002</v>
      </c>
      <c r="S355">
        <f t="shared" si="11"/>
        <v>-0.0196083913</v>
      </c>
    </row>
    <row r="356" spans="1:19" ht="12.75">
      <c r="A356" s="1">
        <v>35578</v>
      </c>
      <c r="B356">
        <v>76.5</v>
      </c>
      <c r="C356">
        <v>47.020000458</v>
      </c>
      <c r="D356">
        <v>38.099998474</v>
      </c>
      <c r="E356">
        <v>32.619998932</v>
      </c>
      <c r="F356">
        <v>-0.012648468</v>
      </c>
      <c r="G356">
        <v>-0.005919636</v>
      </c>
      <c r="H356">
        <v>-0.007554074</v>
      </c>
      <c r="I356">
        <v>-0.000612759</v>
      </c>
      <c r="J356">
        <v>-0.01031001</v>
      </c>
      <c r="R356">
        <f t="shared" si="10"/>
        <v>-0.020202542</v>
      </c>
      <c r="S356">
        <f t="shared" si="11"/>
        <v>-0.006532395</v>
      </c>
    </row>
    <row r="357" spans="1:19" ht="12.75">
      <c r="A357" s="1">
        <v>35579</v>
      </c>
      <c r="B357">
        <v>79.169998169</v>
      </c>
      <c r="C357">
        <v>46.509998322</v>
      </c>
      <c r="D357">
        <v>37.470001221</v>
      </c>
      <c r="E357">
        <v>31.780000687</v>
      </c>
      <c r="F357">
        <v>0.0349019356</v>
      </c>
      <c r="G357">
        <v>-0.010846494</v>
      </c>
      <c r="H357">
        <v>-0.016535362</v>
      </c>
      <c r="I357">
        <v>-0.025751021</v>
      </c>
      <c r="J357">
        <v>-0.01760348</v>
      </c>
      <c r="R357">
        <f t="shared" si="10"/>
        <v>0.0183665736</v>
      </c>
      <c r="S357">
        <f t="shared" si="11"/>
        <v>-0.036597515</v>
      </c>
    </row>
    <row r="358" spans="1:19" ht="12.75">
      <c r="A358" s="1">
        <v>35580</v>
      </c>
      <c r="B358">
        <v>77.519996643</v>
      </c>
      <c r="C358">
        <v>47.619998932</v>
      </c>
      <c r="D358">
        <v>37.229999542</v>
      </c>
      <c r="E358">
        <v>31.620000839</v>
      </c>
      <c r="F358">
        <v>-0.020841248</v>
      </c>
      <c r="G358">
        <v>0.0238658488</v>
      </c>
      <c r="H358">
        <v>-0.006405169</v>
      </c>
      <c r="I358">
        <v>-0.005034608</v>
      </c>
      <c r="J358">
        <v>0.007677805</v>
      </c>
      <c r="R358">
        <f t="shared" si="10"/>
        <v>-0.027246417</v>
      </c>
      <c r="S358">
        <f t="shared" si="11"/>
        <v>0.0188312408</v>
      </c>
    </row>
    <row r="359" spans="1:19" ht="12.75">
      <c r="A359" s="1">
        <v>35581</v>
      </c>
      <c r="B359">
        <v>78.559997559</v>
      </c>
      <c r="C359">
        <v>46.459999084</v>
      </c>
      <c r="D359">
        <v>35.959999084</v>
      </c>
      <c r="E359">
        <v>31.719999313</v>
      </c>
      <c r="F359">
        <v>0.0134159047</v>
      </c>
      <c r="G359">
        <v>-0.024359509</v>
      </c>
      <c r="H359">
        <v>-0.03411229</v>
      </c>
      <c r="I359">
        <v>0.003162507</v>
      </c>
      <c r="J359">
        <v>0.005382157</v>
      </c>
      <c r="R359">
        <f t="shared" si="10"/>
        <v>-0.0206963853</v>
      </c>
      <c r="S359">
        <f t="shared" si="11"/>
        <v>-0.021197002</v>
      </c>
    </row>
    <row r="360" spans="1:19" ht="12.75">
      <c r="A360" s="1">
        <v>35584</v>
      </c>
      <c r="B360">
        <v>78.459999084</v>
      </c>
      <c r="C360">
        <v>45.75</v>
      </c>
      <c r="D360">
        <v>35.099998474</v>
      </c>
      <c r="E360">
        <v>31.620000839</v>
      </c>
      <c r="F360">
        <v>-0.001272893</v>
      </c>
      <c r="G360">
        <v>-0.015281944</v>
      </c>
      <c r="H360">
        <v>-0.023915479</v>
      </c>
      <c r="I360">
        <v>-0.003152537</v>
      </c>
      <c r="J360">
        <v>0.005126364</v>
      </c>
      <c r="R360">
        <f t="shared" si="10"/>
        <v>-0.025188372</v>
      </c>
      <c r="S360">
        <f t="shared" si="11"/>
        <v>-0.018434481</v>
      </c>
    </row>
    <row r="361" spans="1:19" ht="12.75">
      <c r="A361" s="1">
        <v>35585</v>
      </c>
      <c r="B361">
        <v>80.120002747</v>
      </c>
      <c r="C361">
        <v>45.990001678</v>
      </c>
      <c r="D361">
        <v>35.63999939</v>
      </c>
      <c r="E361">
        <v>31.350000381</v>
      </c>
      <c r="F361">
        <v>0.0211573243</v>
      </c>
      <c r="G361">
        <v>0.0052459384</v>
      </c>
      <c r="H361">
        <v>0.0153846424</v>
      </c>
      <c r="I361">
        <v>-0.008538914</v>
      </c>
      <c r="J361">
        <v>0.01419349</v>
      </c>
      <c r="R361">
        <f t="shared" si="10"/>
        <v>0.0365419667</v>
      </c>
      <c r="S361">
        <f t="shared" si="11"/>
        <v>-0.0032929756000000003</v>
      </c>
    </row>
    <row r="362" spans="1:19" ht="12.75">
      <c r="A362" s="1">
        <v>35586</v>
      </c>
      <c r="B362">
        <v>78.099998474</v>
      </c>
      <c r="C362">
        <v>45.200000763</v>
      </c>
      <c r="D362">
        <v>35.650001526</v>
      </c>
      <c r="E362">
        <v>31.600000381</v>
      </c>
      <c r="F362">
        <v>-0.025212234</v>
      </c>
      <c r="G362">
        <v>-0.017177667</v>
      </c>
      <c r="H362">
        <v>0.0002806436</v>
      </c>
      <c r="I362">
        <v>0.0079744812</v>
      </c>
      <c r="J362">
        <v>-0.009413781</v>
      </c>
      <c r="R362">
        <f t="shared" si="10"/>
        <v>-0.0249315904</v>
      </c>
      <c r="S362">
        <f t="shared" si="11"/>
        <v>-0.009203185800000001</v>
      </c>
    </row>
    <row r="363" spans="1:19" ht="12.75">
      <c r="A363" s="1">
        <v>35587</v>
      </c>
      <c r="B363">
        <v>77.790000916</v>
      </c>
      <c r="C363">
        <v>45.740001678</v>
      </c>
      <c r="D363">
        <v>35.689998627</v>
      </c>
      <c r="E363">
        <v>32.150001526</v>
      </c>
      <c r="F363">
        <v>-0.003969239</v>
      </c>
      <c r="G363">
        <v>0.0119469231</v>
      </c>
      <c r="H363">
        <v>0.0011219382</v>
      </c>
      <c r="I363">
        <v>0.0174051002</v>
      </c>
      <c r="J363">
        <v>0.005345962</v>
      </c>
      <c r="R363">
        <f t="shared" si="10"/>
        <v>-0.0028473008000000004</v>
      </c>
      <c r="S363">
        <f t="shared" si="11"/>
        <v>0.0293520233</v>
      </c>
    </row>
    <row r="364" spans="1:19" ht="12.75">
      <c r="A364" s="1">
        <v>35588</v>
      </c>
      <c r="B364">
        <v>77.230003357</v>
      </c>
      <c r="C364">
        <v>44.979999542</v>
      </c>
      <c r="D364">
        <v>35.509998322</v>
      </c>
      <c r="E364">
        <v>31.850000381</v>
      </c>
      <c r="F364">
        <v>-0.007198837</v>
      </c>
      <c r="G364">
        <v>-0.0166157</v>
      </c>
      <c r="H364">
        <v>-0.005043438</v>
      </c>
      <c r="I364">
        <v>-0.009331295</v>
      </c>
      <c r="J364">
        <v>-0.009566001</v>
      </c>
      <c r="R364">
        <f t="shared" si="10"/>
        <v>-0.012242275</v>
      </c>
      <c r="S364">
        <f t="shared" si="11"/>
        <v>-0.025946995</v>
      </c>
    </row>
    <row r="365" spans="1:19" ht="12.75">
      <c r="A365" s="1">
        <v>35591</v>
      </c>
      <c r="B365">
        <v>76.430000305</v>
      </c>
      <c r="C365">
        <v>44.009998322</v>
      </c>
      <c r="D365">
        <v>34.799999237</v>
      </c>
      <c r="E365">
        <v>31.510000229</v>
      </c>
      <c r="F365">
        <v>-0.010358708</v>
      </c>
      <c r="G365">
        <v>-0.021565167</v>
      </c>
      <c r="H365">
        <v>-0.019994343</v>
      </c>
      <c r="I365">
        <v>-0.010675044</v>
      </c>
      <c r="J365">
        <v>-0.009622656</v>
      </c>
      <c r="R365">
        <f t="shared" si="10"/>
        <v>-0.030353051</v>
      </c>
      <c r="S365">
        <f t="shared" si="11"/>
        <v>-0.032240211</v>
      </c>
    </row>
    <row r="366" spans="1:19" ht="12.75">
      <c r="A366" s="1">
        <v>35592</v>
      </c>
      <c r="B366">
        <v>76.800003052</v>
      </c>
      <c r="C366">
        <v>43.380001068</v>
      </c>
      <c r="D366">
        <v>33.5</v>
      </c>
      <c r="E366">
        <v>31.489999771</v>
      </c>
      <c r="F366">
        <v>0.0048410669</v>
      </c>
      <c r="G366">
        <v>-0.014314867</v>
      </c>
      <c r="H366">
        <v>-0.037356302</v>
      </c>
      <c r="I366">
        <v>-0.000634734</v>
      </c>
      <c r="J366">
        <v>0.0002883685</v>
      </c>
      <c r="R366">
        <f t="shared" si="10"/>
        <v>-0.0325152351</v>
      </c>
      <c r="S366">
        <f t="shared" si="11"/>
        <v>-0.014949601</v>
      </c>
    </row>
    <row r="367" spans="1:19" ht="12.75">
      <c r="A367" s="1">
        <v>35593</v>
      </c>
      <c r="B367">
        <v>75.879997253</v>
      </c>
      <c r="C367">
        <v>43.740001678</v>
      </c>
      <c r="D367">
        <v>33.459999084</v>
      </c>
      <c r="E367">
        <v>30.799999237</v>
      </c>
      <c r="F367">
        <v>-0.011979242</v>
      </c>
      <c r="G367">
        <v>0.0082987687</v>
      </c>
      <c r="H367">
        <v>-0.001194057</v>
      </c>
      <c r="I367">
        <v>-0.021911735</v>
      </c>
      <c r="J367">
        <v>-0.01010971</v>
      </c>
      <c r="R367">
        <f t="shared" si="10"/>
        <v>-0.013173299</v>
      </c>
      <c r="S367">
        <f t="shared" si="11"/>
        <v>-0.013612966300000001</v>
      </c>
    </row>
    <row r="368" spans="1:19" ht="12.75">
      <c r="A368" s="1">
        <v>35594</v>
      </c>
      <c r="B368">
        <v>74.120002747</v>
      </c>
      <c r="C368">
        <v>42.759998322</v>
      </c>
      <c r="D368">
        <v>32.159999847</v>
      </c>
      <c r="E368">
        <v>29.86000061</v>
      </c>
      <c r="F368">
        <v>-0.023194445</v>
      </c>
      <c r="G368">
        <v>-0.022405198</v>
      </c>
      <c r="H368">
        <v>-0.038852338</v>
      </c>
      <c r="I368">
        <v>-0.030519437</v>
      </c>
      <c r="J368">
        <v>-0.01917748</v>
      </c>
      <c r="R368">
        <f t="shared" si="10"/>
        <v>-0.062046783</v>
      </c>
      <c r="S368">
        <f t="shared" si="11"/>
        <v>-0.052924635</v>
      </c>
    </row>
    <row r="369" spans="1:19" ht="12.75">
      <c r="A369" s="1">
        <v>35595</v>
      </c>
      <c r="B369">
        <v>74.349998474</v>
      </c>
      <c r="C369">
        <v>42.950000763</v>
      </c>
      <c r="D369">
        <v>32.279998779</v>
      </c>
      <c r="E369">
        <v>29.700000763</v>
      </c>
      <c r="F369">
        <v>0.0031030183</v>
      </c>
      <c r="G369">
        <v>0.0044434625</v>
      </c>
      <c r="H369">
        <v>0.0037313101</v>
      </c>
      <c r="I369">
        <v>-0.005358334</v>
      </c>
      <c r="J369">
        <v>-0.004875217</v>
      </c>
      <c r="R369">
        <f t="shared" si="10"/>
        <v>0.0068343284</v>
      </c>
      <c r="S369">
        <f t="shared" si="11"/>
        <v>-0.0009148715</v>
      </c>
    </row>
    <row r="370" spans="1:19" ht="12.75">
      <c r="A370" s="1">
        <v>35598</v>
      </c>
      <c r="B370">
        <v>74.730003357</v>
      </c>
      <c r="C370">
        <v>43.290000916</v>
      </c>
      <c r="D370">
        <v>33.090000153</v>
      </c>
      <c r="E370">
        <v>29.030000687</v>
      </c>
      <c r="F370">
        <v>0.0051110275</v>
      </c>
      <c r="G370">
        <v>0.0079161851</v>
      </c>
      <c r="H370">
        <v>0.0250929799</v>
      </c>
      <c r="I370">
        <v>-0.022558924</v>
      </c>
      <c r="J370">
        <v>-0.006655082</v>
      </c>
      <c r="R370">
        <f t="shared" si="10"/>
        <v>0.0302040074</v>
      </c>
      <c r="S370">
        <f t="shared" si="11"/>
        <v>-0.0146427389</v>
      </c>
    </row>
    <row r="371" spans="1:19" ht="12.75">
      <c r="A371" s="1">
        <v>35599</v>
      </c>
      <c r="B371">
        <v>75.480003357</v>
      </c>
      <c r="C371">
        <v>42.279998779</v>
      </c>
      <c r="D371">
        <v>31.719999313</v>
      </c>
      <c r="E371">
        <v>28.850000381</v>
      </c>
      <c r="F371">
        <v>0.0100361295</v>
      </c>
      <c r="G371">
        <v>-0.023331072</v>
      </c>
      <c r="H371">
        <v>-0.041402262</v>
      </c>
      <c r="I371">
        <v>-0.006200493</v>
      </c>
      <c r="J371">
        <v>0.001748961</v>
      </c>
      <c r="R371">
        <f t="shared" si="10"/>
        <v>-0.031366132500000005</v>
      </c>
      <c r="S371">
        <f t="shared" si="11"/>
        <v>-0.029531565000000003</v>
      </c>
    </row>
    <row r="372" spans="1:19" ht="12.75">
      <c r="A372" s="1">
        <v>35600</v>
      </c>
      <c r="B372">
        <v>76.160003662</v>
      </c>
      <c r="C372">
        <v>42.150001526</v>
      </c>
      <c r="D372">
        <v>32.25</v>
      </c>
      <c r="E372">
        <v>29.25</v>
      </c>
      <c r="F372">
        <v>0.009009013</v>
      </c>
      <c r="G372">
        <v>-0.003074675</v>
      </c>
      <c r="H372">
        <v>0.0167087223</v>
      </c>
      <c r="I372">
        <v>0.013864805</v>
      </c>
      <c r="J372">
        <v>0.009868451</v>
      </c>
      <c r="R372">
        <f t="shared" si="10"/>
        <v>0.0257177353</v>
      </c>
      <c r="S372">
        <f t="shared" si="11"/>
        <v>0.010790129999999998</v>
      </c>
    </row>
    <row r="373" spans="1:19" ht="12.75">
      <c r="A373" s="1">
        <v>35601</v>
      </c>
      <c r="B373">
        <v>75.660003662</v>
      </c>
      <c r="C373">
        <v>43.400001526</v>
      </c>
      <c r="D373">
        <v>32.75</v>
      </c>
      <c r="E373">
        <v>30.100000381</v>
      </c>
      <c r="F373">
        <v>-0.006565126</v>
      </c>
      <c r="G373">
        <v>0.0296559893</v>
      </c>
      <c r="H373">
        <v>0.0155038759</v>
      </c>
      <c r="I373">
        <v>0.0290598422</v>
      </c>
      <c r="J373">
        <v>0.009897634</v>
      </c>
      <c r="R373">
        <f t="shared" si="10"/>
        <v>0.008938749900000001</v>
      </c>
      <c r="S373">
        <f t="shared" si="11"/>
        <v>0.0587158315</v>
      </c>
    </row>
    <row r="374" spans="1:19" ht="12.75">
      <c r="A374" s="1">
        <v>35602</v>
      </c>
      <c r="B374">
        <v>73.63999939</v>
      </c>
      <c r="C374">
        <v>43.540000916</v>
      </c>
      <c r="D374">
        <v>32.240001678</v>
      </c>
      <c r="E374">
        <v>29.190000534</v>
      </c>
      <c r="F374">
        <v>-0.026698442</v>
      </c>
      <c r="G374">
        <v>0.0032257922</v>
      </c>
      <c r="H374">
        <v>-0.015572468</v>
      </c>
      <c r="I374">
        <v>-0.030232552</v>
      </c>
      <c r="J374">
        <v>-0.009049909</v>
      </c>
      <c r="R374">
        <f t="shared" si="10"/>
        <v>-0.04227091</v>
      </c>
      <c r="S374">
        <f t="shared" si="11"/>
        <v>-0.0270067598</v>
      </c>
    </row>
    <row r="375" spans="1:19" ht="12.75">
      <c r="A375" s="1">
        <v>35605</v>
      </c>
      <c r="B375">
        <v>73.169998169</v>
      </c>
      <c r="C375">
        <v>41.830001831</v>
      </c>
      <c r="D375">
        <v>32</v>
      </c>
      <c r="E375">
        <v>28.989999771</v>
      </c>
      <c r="F375">
        <v>-0.006382417</v>
      </c>
      <c r="G375">
        <v>-0.039274208</v>
      </c>
      <c r="H375">
        <v>-0.007444221</v>
      </c>
      <c r="I375">
        <v>-0.006851688</v>
      </c>
      <c r="J375">
        <v>-0.004933822</v>
      </c>
      <c r="R375">
        <f t="shared" si="10"/>
        <v>-0.013826637999999999</v>
      </c>
      <c r="S375">
        <f t="shared" si="11"/>
        <v>-0.046125896</v>
      </c>
    </row>
    <row r="376" spans="1:19" ht="12.75">
      <c r="A376" s="1">
        <v>35606</v>
      </c>
      <c r="B376">
        <v>74.489997864</v>
      </c>
      <c r="C376">
        <v>41.279998779</v>
      </c>
      <c r="D376">
        <v>32</v>
      </c>
      <c r="E376">
        <v>28.25</v>
      </c>
      <c r="F376">
        <v>0.0180401765</v>
      </c>
      <c r="G376">
        <v>-0.01314853</v>
      </c>
      <c r="H376">
        <v>0</v>
      </c>
      <c r="I376">
        <v>-0.025526036</v>
      </c>
      <c r="J376">
        <v>-4.3884E-05</v>
      </c>
      <c r="R376">
        <f t="shared" si="10"/>
        <v>0.0180401765</v>
      </c>
      <c r="S376">
        <f t="shared" si="11"/>
        <v>-0.038674566</v>
      </c>
    </row>
    <row r="377" spans="1:19" ht="12.75">
      <c r="A377" s="1">
        <v>35607</v>
      </c>
      <c r="B377">
        <v>74.800003052</v>
      </c>
      <c r="C377">
        <v>41.88999939</v>
      </c>
      <c r="D377">
        <v>33.240001678</v>
      </c>
      <c r="E377">
        <v>28.149999619</v>
      </c>
      <c r="F377">
        <v>0.004161702</v>
      </c>
      <c r="G377">
        <v>0.0147771472</v>
      </c>
      <c r="H377">
        <v>0.0387500525</v>
      </c>
      <c r="I377">
        <v>-0.003539836</v>
      </c>
      <c r="J377">
        <v>-0.00205957</v>
      </c>
      <c r="R377">
        <f t="shared" si="10"/>
        <v>0.042911754499999996</v>
      </c>
      <c r="S377">
        <f t="shared" si="11"/>
        <v>0.011237311199999999</v>
      </c>
    </row>
    <row r="378" spans="1:19" ht="12.75">
      <c r="A378" s="1">
        <v>35608</v>
      </c>
      <c r="B378">
        <v>75</v>
      </c>
      <c r="C378">
        <v>43.650001526</v>
      </c>
      <c r="D378">
        <v>33.939998627</v>
      </c>
      <c r="E378">
        <v>28.340000153</v>
      </c>
      <c r="F378">
        <v>0.0026737559</v>
      </c>
      <c r="G378">
        <v>0.0420148522</v>
      </c>
      <c r="H378">
        <v>0.0210588723</v>
      </c>
      <c r="I378">
        <v>0.006749575</v>
      </c>
      <c r="J378">
        <v>0.01266079</v>
      </c>
      <c r="R378">
        <f t="shared" si="10"/>
        <v>0.0237326282</v>
      </c>
      <c r="S378">
        <f t="shared" si="11"/>
        <v>0.0487644272</v>
      </c>
    </row>
    <row r="379" spans="1:19" ht="12.75">
      <c r="A379" s="1">
        <v>35609</v>
      </c>
      <c r="B379">
        <v>77.809997559</v>
      </c>
      <c r="C379">
        <v>44.080001831</v>
      </c>
      <c r="D379">
        <v>35.150001526</v>
      </c>
      <c r="E379">
        <v>28.88999939</v>
      </c>
      <c r="F379">
        <v>0.0374666341</v>
      </c>
      <c r="G379">
        <v>0.0098510953</v>
      </c>
      <c r="H379">
        <v>0.0356512368</v>
      </c>
      <c r="I379">
        <v>0.0194071718</v>
      </c>
      <c r="J379">
        <v>0.00436227</v>
      </c>
      <c r="R379">
        <f t="shared" si="10"/>
        <v>0.07311787089999999</v>
      </c>
      <c r="S379">
        <f t="shared" si="11"/>
        <v>0.0292582671</v>
      </c>
    </row>
    <row r="380" spans="1:19" ht="12.75">
      <c r="A380" s="1">
        <v>35612</v>
      </c>
      <c r="B380">
        <v>76.379997253</v>
      </c>
      <c r="C380">
        <v>44.599998474</v>
      </c>
      <c r="D380">
        <v>34.700000763</v>
      </c>
      <c r="E380">
        <v>28.739999771</v>
      </c>
      <c r="F380">
        <v>-0.018378105</v>
      </c>
      <c r="G380">
        <v>0.011796657</v>
      </c>
      <c r="H380">
        <v>-0.012802297</v>
      </c>
      <c r="I380">
        <v>-0.005192095</v>
      </c>
      <c r="J380">
        <v>0.005362592</v>
      </c>
      <c r="R380">
        <f t="shared" si="10"/>
        <v>-0.031180402</v>
      </c>
      <c r="S380">
        <f t="shared" si="11"/>
        <v>0.0066045620000000005</v>
      </c>
    </row>
    <row r="381" spans="1:19" ht="12.75">
      <c r="A381" s="1">
        <v>35613</v>
      </c>
      <c r="B381">
        <v>76.300003052</v>
      </c>
      <c r="C381">
        <v>44.63999939</v>
      </c>
      <c r="D381">
        <v>34.779998779</v>
      </c>
      <c r="E381">
        <v>28.350000381</v>
      </c>
      <c r="F381">
        <v>-0.001047319</v>
      </c>
      <c r="G381">
        <v>0.0008968816</v>
      </c>
      <c r="H381">
        <v>0.0023054183</v>
      </c>
      <c r="I381">
        <v>-0.013569917</v>
      </c>
      <c r="J381">
        <v>-0.001738255</v>
      </c>
      <c r="R381">
        <f t="shared" si="10"/>
        <v>0.0012580993000000003</v>
      </c>
      <c r="S381">
        <f t="shared" si="11"/>
        <v>-0.012673035400000001</v>
      </c>
    </row>
    <row r="382" spans="1:19" ht="12.75">
      <c r="A382" s="1">
        <v>35615</v>
      </c>
      <c r="B382">
        <v>76.699996948</v>
      </c>
      <c r="C382">
        <v>44.419998169</v>
      </c>
      <c r="D382">
        <v>34.799999237</v>
      </c>
      <c r="E382">
        <v>28.190000534</v>
      </c>
      <c r="F382">
        <v>0.0052423836</v>
      </c>
      <c r="G382">
        <v>-0.004928343</v>
      </c>
      <c r="H382">
        <v>0.0005750563</v>
      </c>
      <c r="I382">
        <v>-0.005643733</v>
      </c>
      <c r="J382">
        <v>-0.01201795</v>
      </c>
      <c r="R382">
        <f t="shared" si="10"/>
        <v>0.0058174399</v>
      </c>
      <c r="S382">
        <f t="shared" si="11"/>
        <v>-0.010572076</v>
      </c>
    </row>
    <row r="383" spans="1:19" ht="12.75">
      <c r="A383" s="1">
        <v>35616</v>
      </c>
      <c r="B383">
        <v>74.730003357</v>
      </c>
      <c r="C383">
        <v>42.720001221</v>
      </c>
      <c r="D383">
        <v>33.549999237</v>
      </c>
      <c r="E383">
        <v>27.709999084</v>
      </c>
      <c r="F383">
        <v>-0.025684403</v>
      </c>
      <c r="G383">
        <v>-0.03827098</v>
      </c>
      <c r="H383">
        <v>-0.03591954</v>
      </c>
      <c r="I383">
        <v>-0.017027365</v>
      </c>
      <c r="J383">
        <v>-0.02217535</v>
      </c>
      <c r="R383">
        <f t="shared" si="10"/>
        <v>-0.061603943</v>
      </c>
      <c r="S383">
        <f t="shared" si="11"/>
        <v>-0.055298345</v>
      </c>
    </row>
    <row r="384" spans="1:19" ht="12.75">
      <c r="A384" s="1">
        <v>35619</v>
      </c>
      <c r="B384">
        <v>75.449996948</v>
      </c>
      <c r="C384">
        <v>44.169998169</v>
      </c>
      <c r="D384">
        <v>34.090000153</v>
      </c>
      <c r="E384">
        <v>27.690000534</v>
      </c>
      <c r="F384">
        <v>0.0096345991</v>
      </c>
      <c r="G384">
        <v>0.0339418761</v>
      </c>
      <c r="H384">
        <v>0.0160954073</v>
      </c>
      <c r="I384">
        <v>-0.000721709</v>
      </c>
      <c r="J384">
        <v>0.0057288</v>
      </c>
      <c r="R384">
        <f t="shared" si="10"/>
        <v>0.025730006399999998</v>
      </c>
      <c r="S384">
        <f t="shared" si="11"/>
        <v>0.033220167099999996</v>
      </c>
    </row>
    <row r="385" spans="1:19" ht="12.75">
      <c r="A385" s="1">
        <v>35620</v>
      </c>
      <c r="B385">
        <v>74.660003662</v>
      </c>
      <c r="C385">
        <v>44.099998474</v>
      </c>
      <c r="D385">
        <v>33.979999542</v>
      </c>
      <c r="E385">
        <v>27.100000381</v>
      </c>
      <c r="F385">
        <v>-0.010470422</v>
      </c>
      <c r="G385">
        <v>-0.001584779</v>
      </c>
      <c r="H385">
        <v>-0.003226771</v>
      </c>
      <c r="I385">
        <v>-0.021307336</v>
      </c>
      <c r="J385">
        <v>-0.0142734</v>
      </c>
      <c r="R385">
        <f t="shared" si="10"/>
        <v>-0.013697193</v>
      </c>
      <c r="S385">
        <f t="shared" si="11"/>
        <v>-0.022892115</v>
      </c>
    </row>
    <row r="386" spans="1:19" ht="12.75">
      <c r="A386" s="1">
        <v>35621</v>
      </c>
      <c r="B386">
        <v>74.900001526</v>
      </c>
      <c r="C386">
        <v>43.819999695</v>
      </c>
      <c r="D386">
        <v>34.560001373</v>
      </c>
      <c r="E386">
        <v>28</v>
      </c>
      <c r="F386">
        <v>0.0069648786</v>
      </c>
      <c r="G386">
        <v>-0.006349179</v>
      </c>
      <c r="H386">
        <v>0.0170689188</v>
      </c>
      <c r="I386">
        <v>0.0332103185</v>
      </c>
      <c r="J386">
        <v>-0.002204747</v>
      </c>
      <c r="R386">
        <f t="shared" si="10"/>
        <v>0.0240337974</v>
      </c>
      <c r="S386">
        <f t="shared" si="11"/>
        <v>0.026861139500000002</v>
      </c>
    </row>
    <row r="387" spans="1:19" ht="12.75">
      <c r="A387" s="1">
        <v>35622</v>
      </c>
      <c r="B387">
        <v>78.5</v>
      </c>
      <c r="C387">
        <v>45.810001373</v>
      </c>
      <c r="D387">
        <v>35.599998474</v>
      </c>
      <c r="E387">
        <v>27.620000839</v>
      </c>
      <c r="F387">
        <v>0.0480640642</v>
      </c>
      <c r="G387">
        <v>0.0454130918</v>
      </c>
      <c r="H387">
        <v>0.0315392651</v>
      </c>
      <c r="I387">
        <v>-0.013571398</v>
      </c>
      <c r="J387">
        <v>0.02353512</v>
      </c>
      <c r="R387">
        <f t="shared" si="10"/>
        <v>0.0796033293</v>
      </c>
      <c r="S387">
        <f t="shared" si="11"/>
        <v>0.0318416938</v>
      </c>
    </row>
    <row r="388" spans="1:19" ht="12.75">
      <c r="A388" s="1">
        <v>35623</v>
      </c>
      <c r="B388">
        <v>78.739997864</v>
      </c>
      <c r="C388">
        <v>45.700000763</v>
      </c>
      <c r="D388">
        <v>35.580001831</v>
      </c>
      <c r="E388">
        <v>28.190000534</v>
      </c>
      <c r="F388">
        <v>0.0030572976</v>
      </c>
      <c r="G388">
        <v>-0.002401236</v>
      </c>
      <c r="H388">
        <v>-0.000561703</v>
      </c>
      <c r="I388">
        <v>0.0206372086</v>
      </c>
      <c r="J388">
        <v>0.005364384</v>
      </c>
      <c r="R388">
        <f aca="true" t="shared" si="12" ref="R388:R451">F388+H388</f>
        <v>0.0024955945999999996</v>
      </c>
      <c r="S388">
        <f aca="true" t="shared" si="13" ref="S388:S451">G388+I388</f>
        <v>0.0182359726</v>
      </c>
    </row>
    <row r="389" spans="1:19" ht="12.75">
      <c r="A389" s="1">
        <v>35626</v>
      </c>
      <c r="B389">
        <v>80.459999084</v>
      </c>
      <c r="C389">
        <v>45.590000153</v>
      </c>
      <c r="D389">
        <v>35.63999939</v>
      </c>
      <c r="E389">
        <v>27.600000381</v>
      </c>
      <c r="F389">
        <v>0.0218440592</v>
      </c>
      <c r="G389">
        <v>-0.002407016</v>
      </c>
      <c r="H389">
        <v>0.001686272</v>
      </c>
      <c r="I389">
        <v>-0.020929413</v>
      </c>
      <c r="J389">
        <v>-0.0116746</v>
      </c>
      <c r="R389">
        <f t="shared" si="12"/>
        <v>0.0235303312</v>
      </c>
      <c r="S389">
        <f t="shared" si="13"/>
        <v>-0.023336429000000002</v>
      </c>
    </row>
    <row r="390" spans="1:19" ht="12.75">
      <c r="A390" s="1">
        <v>35627</v>
      </c>
      <c r="B390">
        <v>79.220001221</v>
      </c>
      <c r="C390">
        <v>45.590000153</v>
      </c>
      <c r="D390">
        <v>35.740001678</v>
      </c>
      <c r="E390">
        <v>28.299999237</v>
      </c>
      <c r="F390">
        <v>-0.015411358</v>
      </c>
      <c r="G390">
        <v>0</v>
      </c>
      <c r="H390">
        <v>0.0028059003</v>
      </c>
      <c r="I390">
        <v>0.0253622774</v>
      </c>
      <c r="J390">
        <v>0.01069086</v>
      </c>
      <c r="R390">
        <f t="shared" si="12"/>
        <v>-0.0126054577</v>
      </c>
      <c r="S390">
        <f t="shared" si="13"/>
        <v>0.0253622774</v>
      </c>
    </row>
    <row r="391" spans="1:19" ht="12.75">
      <c r="A391" s="1">
        <v>35628</v>
      </c>
      <c r="B391">
        <v>81</v>
      </c>
      <c r="C391">
        <v>44.700000763</v>
      </c>
      <c r="D391">
        <v>34.979999542</v>
      </c>
      <c r="E391">
        <v>27.010000229</v>
      </c>
      <c r="F391">
        <v>0.0224690586</v>
      </c>
      <c r="G391">
        <v>-0.019521812</v>
      </c>
      <c r="H391">
        <v>-0.021264749</v>
      </c>
      <c r="I391">
        <v>-0.045583006</v>
      </c>
      <c r="J391">
        <v>-0.006839605</v>
      </c>
      <c r="R391">
        <f t="shared" si="12"/>
        <v>0.0012043096000000017</v>
      </c>
      <c r="S391">
        <f t="shared" si="13"/>
        <v>-0.06510481800000001</v>
      </c>
    </row>
    <row r="392" spans="1:19" ht="12.75">
      <c r="A392" s="1">
        <v>35629</v>
      </c>
      <c r="B392">
        <v>83.959999084</v>
      </c>
      <c r="C392">
        <v>45.599998474</v>
      </c>
      <c r="D392">
        <v>34.419998169</v>
      </c>
      <c r="E392">
        <v>27.149999619</v>
      </c>
      <c r="F392">
        <v>0.0365431979</v>
      </c>
      <c r="G392">
        <v>0.0201341771</v>
      </c>
      <c r="H392">
        <v>-0.016009187</v>
      </c>
      <c r="I392">
        <v>0.0051832427</v>
      </c>
      <c r="J392">
        <v>0.005224754</v>
      </c>
      <c r="R392">
        <f t="shared" si="12"/>
        <v>0.020534010899999997</v>
      </c>
      <c r="S392">
        <f t="shared" si="13"/>
        <v>0.0253174198</v>
      </c>
    </row>
    <row r="393" spans="1:19" ht="12.75">
      <c r="A393" s="1">
        <v>35630</v>
      </c>
      <c r="B393">
        <v>82.949996948</v>
      </c>
      <c r="C393">
        <v>45.680000305</v>
      </c>
      <c r="D393">
        <v>34.669998169</v>
      </c>
      <c r="E393">
        <v>27</v>
      </c>
      <c r="F393">
        <v>-0.012029563</v>
      </c>
      <c r="G393">
        <v>0.0017544262</v>
      </c>
      <c r="H393">
        <v>0.0072632194</v>
      </c>
      <c r="I393">
        <v>-0.005524848</v>
      </c>
      <c r="J393">
        <v>-0.002882244</v>
      </c>
      <c r="R393">
        <f t="shared" si="12"/>
        <v>-0.0047663436</v>
      </c>
      <c r="S393">
        <f t="shared" si="13"/>
        <v>-0.0037704217999999998</v>
      </c>
    </row>
    <row r="394" spans="1:19" ht="12.75">
      <c r="A394" s="1">
        <v>35633</v>
      </c>
      <c r="B394">
        <v>81.61000061</v>
      </c>
      <c r="C394">
        <v>45.659999847</v>
      </c>
      <c r="D394">
        <v>34.509998322</v>
      </c>
      <c r="E394">
        <v>26.879999161</v>
      </c>
      <c r="F394">
        <v>-0.016154267</v>
      </c>
      <c r="G394">
        <v>-0.000437838</v>
      </c>
      <c r="H394">
        <v>-0.004614937</v>
      </c>
      <c r="I394">
        <v>-0.004444476</v>
      </c>
      <c r="J394">
        <v>-0.01468738</v>
      </c>
      <c r="R394">
        <f t="shared" si="12"/>
        <v>-0.020769204</v>
      </c>
      <c r="S394">
        <f t="shared" si="13"/>
        <v>-0.0048823140000000004</v>
      </c>
    </row>
    <row r="395" spans="1:19" ht="12.75">
      <c r="A395" s="1">
        <v>35634</v>
      </c>
      <c r="B395">
        <v>79.88999939</v>
      </c>
      <c r="C395">
        <v>44.75</v>
      </c>
      <c r="D395">
        <v>33.950000763</v>
      </c>
      <c r="E395">
        <v>26.149999619</v>
      </c>
      <c r="F395">
        <v>-0.021075863</v>
      </c>
      <c r="G395">
        <v>-0.019929914</v>
      </c>
      <c r="H395">
        <v>-0.016227111</v>
      </c>
      <c r="I395">
        <v>-0.027157722</v>
      </c>
      <c r="J395">
        <v>-0.01628466</v>
      </c>
      <c r="R395">
        <f t="shared" si="12"/>
        <v>-0.037302974</v>
      </c>
      <c r="S395">
        <f t="shared" si="13"/>
        <v>-0.047087636</v>
      </c>
    </row>
    <row r="396" spans="1:19" ht="12.75">
      <c r="A396" s="1">
        <v>35635</v>
      </c>
      <c r="B396">
        <v>80.13999939</v>
      </c>
      <c r="C396">
        <v>44.5</v>
      </c>
      <c r="D396">
        <v>33.709999084</v>
      </c>
      <c r="E396">
        <v>26.469999313</v>
      </c>
      <c r="F396">
        <v>0.0031293028</v>
      </c>
      <c r="G396">
        <v>-0.005586592</v>
      </c>
      <c r="H396">
        <v>-0.007069269</v>
      </c>
      <c r="I396">
        <v>0.0122370822</v>
      </c>
      <c r="J396">
        <v>0.01373308</v>
      </c>
      <c r="R396">
        <f t="shared" si="12"/>
        <v>-0.0039399662000000005</v>
      </c>
      <c r="S396">
        <f t="shared" si="13"/>
        <v>0.006650490200000001</v>
      </c>
    </row>
    <row r="397" spans="1:19" ht="12.75">
      <c r="A397" s="1">
        <v>35636</v>
      </c>
      <c r="B397">
        <v>80.699996948</v>
      </c>
      <c r="C397">
        <v>45</v>
      </c>
      <c r="D397">
        <v>33.919998169</v>
      </c>
      <c r="E397">
        <v>26.899999619</v>
      </c>
      <c r="F397">
        <v>0.0069877412</v>
      </c>
      <c r="G397">
        <v>0.0112359552</v>
      </c>
      <c r="H397">
        <v>0.0062295785</v>
      </c>
      <c r="I397">
        <v>0.0162448175</v>
      </c>
      <c r="J397">
        <v>0.01149858</v>
      </c>
      <c r="R397">
        <f t="shared" si="12"/>
        <v>0.0132173197</v>
      </c>
      <c r="S397">
        <f t="shared" si="13"/>
        <v>0.027480772700000003</v>
      </c>
    </row>
    <row r="398" spans="1:19" ht="12.75">
      <c r="A398" s="1">
        <v>35637</v>
      </c>
      <c r="B398">
        <v>81.209999084</v>
      </c>
      <c r="C398">
        <v>44.349998474</v>
      </c>
      <c r="D398">
        <v>33.630001068</v>
      </c>
      <c r="E398">
        <v>27.030000687</v>
      </c>
      <c r="F398">
        <v>0.0063197291</v>
      </c>
      <c r="G398">
        <v>-0.014444479</v>
      </c>
      <c r="H398">
        <v>-0.008549443</v>
      </c>
      <c r="I398">
        <v>0.0048327534</v>
      </c>
      <c r="J398">
        <v>0.00331795</v>
      </c>
      <c r="R398">
        <f t="shared" si="12"/>
        <v>-0.0022297139000000002</v>
      </c>
      <c r="S398">
        <f t="shared" si="13"/>
        <v>-0.009611725599999999</v>
      </c>
    </row>
    <row r="399" spans="1:19" ht="12.75">
      <c r="A399" s="1">
        <v>35640</v>
      </c>
      <c r="B399">
        <v>81.300003052</v>
      </c>
      <c r="C399">
        <v>44.200000763</v>
      </c>
      <c r="D399">
        <v>34.209999084</v>
      </c>
      <c r="E399">
        <v>26.600000381</v>
      </c>
      <c r="F399">
        <v>0.0011082868</v>
      </c>
      <c r="G399">
        <v>-0.003382136</v>
      </c>
      <c r="H399">
        <v>0.0172464456</v>
      </c>
      <c r="I399">
        <v>-0.015908262</v>
      </c>
      <c r="J399">
        <v>-0.001231337</v>
      </c>
      <c r="R399">
        <f t="shared" si="12"/>
        <v>0.0183547324</v>
      </c>
      <c r="S399">
        <f t="shared" si="13"/>
        <v>-0.019290398</v>
      </c>
    </row>
    <row r="400" spans="1:19" ht="12.75">
      <c r="A400" s="1">
        <v>35641</v>
      </c>
      <c r="B400">
        <v>80.88999939</v>
      </c>
      <c r="C400">
        <v>44.380001068</v>
      </c>
      <c r="D400">
        <v>34.209999084</v>
      </c>
      <c r="E400">
        <v>26.350000381</v>
      </c>
      <c r="F400">
        <v>-0.005043095</v>
      </c>
      <c r="G400">
        <v>0.0040724049</v>
      </c>
      <c r="H400">
        <v>0</v>
      </c>
      <c r="I400">
        <v>-0.009398496</v>
      </c>
      <c r="J400">
        <v>0.004884591</v>
      </c>
      <c r="R400">
        <f t="shared" si="12"/>
        <v>-0.005043095</v>
      </c>
      <c r="S400">
        <f t="shared" si="13"/>
        <v>-0.005326091099999999</v>
      </c>
    </row>
    <row r="401" spans="1:19" ht="12.75">
      <c r="A401" s="1">
        <v>35642</v>
      </c>
      <c r="B401">
        <v>83.349998474</v>
      </c>
      <c r="C401">
        <v>45.290000916</v>
      </c>
      <c r="D401">
        <v>35.119998932</v>
      </c>
      <c r="E401">
        <v>26.670000076</v>
      </c>
      <c r="F401">
        <v>0.0304116588</v>
      </c>
      <c r="G401">
        <v>0.020504728</v>
      </c>
      <c r="H401">
        <v>0.0266004056</v>
      </c>
      <c r="I401">
        <v>0.0121442005</v>
      </c>
      <c r="J401">
        <v>0.005035212</v>
      </c>
      <c r="R401">
        <f t="shared" si="12"/>
        <v>0.057012064400000007</v>
      </c>
      <c r="S401">
        <f t="shared" si="13"/>
        <v>0.0326489285</v>
      </c>
    </row>
    <row r="402" spans="1:19" ht="12.75">
      <c r="A402" s="1">
        <v>35643</v>
      </c>
      <c r="B402">
        <v>83.410003662</v>
      </c>
      <c r="C402">
        <v>44.75</v>
      </c>
      <c r="D402">
        <v>34.290000916</v>
      </c>
      <c r="E402">
        <v>26.5</v>
      </c>
      <c r="F402">
        <v>0.0007199183</v>
      </c>
      <c r="G402">
        <v>-0.011923182</v>
      </c>
      <c r="H402">
        <v>-0.023633203</v>
      </c>
      <c r="I402">
        <v>-0.006374206</v>
      </c>
      <c r="J402">
        <v>0.003193045</v>
      </c>
      <c r="R402">
        <f t="shared" si="12"/>
        <v>-0.022913284699999998</v>
      </c>
      <c r="S402">
        <f t="shared" si="13"/>
        <v>-0.018297387999999998</v>
      </c>
    </row>
    <row r="403" spans="1:19" ht="12.75">
      <c r="A403" s="1">
        <v>35644</v>
      </c>
      <c r="B403">
        <v>82.669998169</v>
      </c>
      <c r="C403">
        <v>44.150001526</v>
      </c>
      <c r="D403">
        <v>34.349998474</v>
      </c>
      <c r="E403">
        <v>26.600000381</v>
      </c>
      <c r="F403">
        <v>-0.008871904</v>
      </c>
      <c r="G403">
        <v>-0.013407787</v>
      </c>
      <c r="H403">
        <v>0.0017497101</v>
      </c>
      <c r="I403">
        <v>0.0037735994</v>
      </c>
      <c r="J403">
        <v>-0.004634819</v>
      </c>
      <c r="R403">
        <f t="shared" si="12"/>
        <v>-0.0071221939</v>
      </c>
      <c r="S403">
        <f t="shared" si="13"/>
        <v>-0.0096341876</v>
      </c>
    </row>
    <row r="404" spans="1:19" ht="12.75">
      <c r="A404" s="1">
        <v>35647</v>
      </c>
      <c r="B404">
        <v>81.809997559</v>
      </c>
      <c r="C404">
        <v>43.849998474</v>
      </c>
      <c r="D404">
        <v>34.25</v>
      </c>
      <c r="E404">
        <v>26.829999924</v>
      </c>
      <c r="F404">
        <v>-0.010402814</v>
      </c>
      <c r="G404">
        <v>-0.006228834</v>
      </c>
      <c r="H404">
        <v>-0.002911164</v>
      </c>
      <c r="I404">
        <v>0.008646599</v>
      </c>
      <c r="J404">
        <v>-0.01105663</v>
      </c>
      <c r="R404">
        <f t="shared" si="12"/>
        <v>-0.013313978</v>
      </c>
      <c r="S404">
        <f t="shared" si="13"/>
        <v>0.0024177649999999997</v>
      </c>
    </row>
    <row r="405" spans="1:19" ht="12.75">
      <c r="A405" s="1">
        <v>35648</v>
      </c>
      <c r="B405">
        <v>83.489997864</v>
      </c>
      <c r="C405">
        <v>43.759998322</v>
      </c>
      <c r="D405">
        <v>34.560001373</v>
      </c>
      <c r="E405">
        <v>27.299999237</v>
      </c>
      <c r="F405">
        <v>0.0205353908</v>
      </c>
      <c r="G405">
        <v>-0.002052455</v>
      </c>
      <c r="H405">
        <v>0.0090511348</v>
      </c>
      <c r="I405">
        <v>0.0175176784</v>
      </c>
      <c r="J405">
        <v>0.00225145</v>
      </c>
      <c r="R405">
        <f t="shared" si="12"/>
        <v>0.0295865256</v>
      </c>
      <c r="S405">
        <f t="shared" si="13"/>
        <v>0.0154652234</v>
      </c>
    </row>
    <row r="406" spans="1:19" ht="12.75">
      <c r="A406" s="1">
        <v>35649</v>
      </c>
      <c r="B406">
        <v>82.010002136</v>
      </c>
      <c r="C406">
        <v>43.229999542</v>
      </c>
      <c r="D406">
        <v>34.299999237</v>
      </c>
      <c r="E406">
        <v>27.020000458</v>
      </c>
      <c r="F406">
        <v>-0.017726623</v>
      </c>
      <c r="G406">
        <v>-0.01211149</v>
      </c>
      <c r="H406">
        <v>-0.00752321</v>
      </c>
      <c r="I406">
        <v>-0.010256366</v>
      </c>
      <c r="J406">
        <v>-0.01679479</v>
      </c>
      <c r="R406">
        <f t="shared" si="12"/>
        <v>-0.025249833</v>
      </c>
      <c r="S406">
        <f t="shared" si="13"/>
        <v>-0.022367856</v>
      </c>
    </row>
    <row r="407" spans="1:19" ht="12.75">
      <c r="A407" s="1">
        <v>35650</v>
      </c>
      <c r="B407">
        <v>83.849998474</v>
      </c>
      <c r="C407">
        <v>41.540000916</v>
      </c>
      <c r="D407">
        <v>33.959999084</v>
      </c>
      <c r="E407">
        <v>27.239999771</v>
      </c>
      <c r="F407">
        <v>0.0224362426</v>
      </c>
      <c r="G407">
        <v>-0.039093193</v>
      </c>
      <c r="H407">
        <v>-0.009912541</v>
      </c>
      <c r="I407">
        <v>0.0081420913</v>
      </c>
      <c r="J407">
        <v>-0.00016361</v>
      </c>
      <c r="R407">
        <f t="shared" si="12"/>
        <v>0.0125237016</v>
      </c>
      <c r="S407">
        <f t="shared" si="13"/>
        <v>-0.030951101699999997</v>
      </c>
    </row>
    <row r="408" spans="1:19" ht="12.75">
      <c r="A408" s="1">
        <v>35651</v>
      </c>
      <c r="B408">
        <v>85.080001831</v>
      </c>
      <c r="C408">
        <v>43</v>
      </c>
      <c r="D408">
        <v>34.540000916</v>
      </c>
      <c r="E408">
        <v>27.399999619</v>
      </c>
      <c r="F408">
        <v>0.0146690924</v>
      </c>
      <c r="G408">
        <v>0.035146825</v>
      </c>
      <c r="H408">
        <v>0.0170789715</v>
      </c>
      <c r="I408">
        <v>0.0058737095</v>
      </c>
      <c r="J408">
        <v>0.004310489</v>
      </c>
      <c r="R408">
        <f t="shared" si="12"/>
        <v>0.0317480639</v>
      </c>
      <c r="S408">
        <f t="shared" si="13"/>
        <v>0.0410205345</v>
      </c>
    </row>
    <row r="409" spans="1:19" ht="12.75">
      <c r="A409" s="1">
        <v>35654</v>
      </c>
      <c r="B409">
        <v>84.330001831</v>
      </c>
      <c r="C409">
        <v>42.009998322</v>
      </c>
      <c r="D409">
        <v>34.5</v>
      </c>
      <c r="E409">
        <v>27.239999771</v>
      </c>
      <c r="F409">
        <v>-0.008815233</v>
      </c>
      <c r="G409">
        <v>-0.023023294</v>
      </c>
      <c r="H409">
        <v>-0.001158104</v>
      </c>
      <c r="I409">
        <v>-0.005839411</v>
      </c>
      <c r="J409">
        <v>0.002400436</v>
      </c>
      <c r="R409">
        <f t="shared" si="12"/>
        <v>-0.009973337</v>
      </c>
      <c r="S409">
        <f t="shared" si="13"/>
        <v>-0.028862705</v>
      </c>
    </row>
    <row r="410" spans="1:19" ht="12.75">
      <c r="A410" s="1">
        <v>35655</v>
      </c>
      <c r="B410">
        <v>82.739997864</v>
      </c>
      <c r="C410">
        <v>42.5</v>
      </c>
      <c r="D410">
        <v>34.75</v>
      </c>
      <c r="E410">
        <v>27.079999924</v>
      </c>
      <c r="F410">
        <v>-0.018854547</v>
      </c>
      <c r="G410">
        <v>0.0116639296</v>
      </c>
      <c r="H410">
        <v>0.0072463769</v>
      </c>
      <c r="I410">
        <v>-0.005873709</v>
      </c>
      <c r="J410">
        <v>-0.002684235</v>
      </c>
      <c r="R410">
        <f t="shared" si="12"/>
        <v>-0.011608170099999999</v>
      </c>
      <c r="S410">
        <f t="shared" si="13"/>
        <v>0.005790220599999999</v>
      </c>
    </row>
    <row r="411" spans="1:19" ht="12.75">
      <c r="A411" s="1">
        <v>35656</v>
      </c>
      <c r="B411">
        <v>81.849998474</v>
      </c>
      <c r="C411">
        <v>41.759998322</v>
      </c>
      <c r="D411">
        <v>34.080001831</v>
      </c>
      <c r="E411">
        <v>26.620000839</v>
      </c>
      <c r="F411">
        <v>-0.01075658</v>
      </c>
      <c r="G411">
        <v>-0.017411804</v>
      </c>
      <c r="H411">
        <v>-0.019280523</v>
      </c>
      <c r="I411">
        <v>-0.016986672</v>
      </c>
      <c r="J411">
        <v>-0.006889772</v>
      </c>
      <c r="R411">
        <f t="shared" si="12"/>
        <v>-0.030037103000000002</v>
      </c>
      <c r="S411">
        <f t="shared" si="13"/>
        <v>-0.034398476</v>
      </c>
    </row>
    <row r="412" spans="1:19" ht="12.75">
      <c r="A412" s="1">
        <v>35657</v>
      </c>
      <c r="B412">
        <v>83.239997864</v>
      </c>
      <c r="C412">
        <v>40.869998932</v>
      </c>
      <c r="D412">
        <v>34.819999695</v>
      </c>
      <c r="E412">
        <v>26.450000763</v>
      </c>
      <c r="F412">
        <v>0.0169822779</v>
      </c>
      <c r="G412">
        <v>-0.021312246</v>
      </c>
      <c r="H412">
        <v>0.0217135511</v>
      </c>
      <c r="I412">
        <v>-0.006386179</v>
      </c>
      <c r="J412">
        <v>0.001829674</v>
      </c>
      <c r="R412">
        <f t="shared" si="12"/>
        <v>0.038695829</v>
      </c>
      <c r="S412">
        <f t="shared" si="13"/>
        <v>-0.027698425</v>
      </c>
    </row>
    <row r="413" spans="1:19" ht="12.75">
      <c r="A413" s="1">
        <v>35658</v>
      </c>
      <c r="B413">
        <v>81.709999084</v>
      </c>
      <c r="C413">
        <v>39.930000305</v>
      </c>
      <c r="D413">
        <v>34.090000153</v>
      </c>
      <c r="E413">
        <v>25.649999619</v>
      </c>
      <c r="F413">
        <v>-0.018380571</v>
      </c>
      <c r="G413">
        <v>-0.022999723</v>
      </c>
      <c r="H413">
        <v>-0.02096495</v>
      </c>
      <c r="I413">
        <v>-0.030245788</v>
      </c>
      <c r="J413">
        <v>-0.01595405</v>
      </c>
      <c r="R413">
        <f t="shared" si="12"/>
        <v>-0.039345520999999994</v>
      </c>
      <c r="S413">
        <f t="shared" si="13"/>
        <v>-0.053245510999999995</v>
      </c>
    </row>
    <row r="414" spans="1:19" ht="12.75">
      <c r="A414" s="1">
        <v>35661</v>
      </c>
      <c r="B414">
        <v>82.459999084</v>
      </c>
      <c r="C414">
        <v>40.880001068</v>
      </c>
      <c r="D414">
        <v>34.509998322</v>
      </c>
      <c r="E414">
        <v>25.899999619</v>
      </c>
      <c r="F414">
        <v>0.0091788033</v>
      </c>
      <c r="G414">
        <v>0.023791654</v>
      </c>
      <c r="H414">
        <v>0.0123202745</v>
      </c>
      <c r="I414">
        <v>0.0097465888</v>
      </c>
      <c r="J414">
        <v>0.006848522</v>
      </c>
      <c r="R414">
        <f t="shared" si="12"/>
        <v>0.021499077800000002</v>
      </c>
      <c r="S414">
        <f t="shared" si="13"/>
        <v>0.0335382428</v>
      </c>
    </row>
    <row r="415" spans="1:19" ht="12.75">
      <c r="A415" s="1">
        <v>35662</v>
      </c>
      <c r="B415">
        <v>82.300003052</v>
      </c>
      <c r="C415">
        <v>39.200000763</v>
      </c>
      <c r="D415">
        <v>34.049999237</v>
      </c>
      <c r="E415">
        <v>25.799999237</v>
      </c>
      <c r="F415">
        <v>-0.001940287</v>
      </c>
      <c r="G415">
        <v>-0.041095898</v>
      </c>
      <c r="H415">
        <v>-0.013329444</v>
      </c>
      <c r="I415">
        <v>-0.003861019</v>
      </c>
      <c r="J415">
        <v>-0.01151712</v>
      </c>
      <c r="R415">
        <f t="shared" si="12"/>
        <v>-0.015269731</v>
      </c>
      <c r="S415">
        <f t="shared" si="13"/>
        <v>-0.044956917</v>
      </c>
    </row>
    <row r="416" spans="1:19" ht="12.75">
      <c r="A416" s="1">
        <v>35663</v>
      </c>
      <c r="B416">
        <v>80.379997253</v>
      </c>
      <c r="C416">
        <v>39.259998322</v>
      </c>
      <c r="D416">
        <v>33.400001526</v>
      </c>
      <c r="E416">
        <v>26.11000061</v>
      </c>
      <c r="F416">
        <v>-0.023329353</v>
      </c>
      <c r="G416">
        <v>0.00153055</v>
      </c>
      <c r="H416">
        <v>-0.019089507</v>
      </c>
      <c r="I416">
        <v>0.0120155578</v>
      </c>
      <c r="J416">
        <v>0.007327106</v>
      </c>
      <c r="R416">
        <f t="shared" si="12"/>
        <v>-0.04241886</v>
      </c>
      <c r="S416">
        <f t="shared" si="13"/>
        <v>0.0135461078</v>
      </c>
    </row>
    <row r="417" spans="1:19" ht="12.75">
      <c r="A417" s="1">
        <v>35664</v>
      </c>
      <c r="B417">
        <v>81.059997559</v>
      </c>
      <c r="C417">
        <v>39.009998322</v>
      </c>
      <c r="D417">
        <v>33.119998932</v>
      </c>
      <c r="E417">
        <v>26.149999619</v>
      </c>
      <c r="F417">
        <v>0.0084598204</v>
      </c>
      <c r="G417">
        <v>-0.006367804</v>
      </c>
      <c r="H417">
        <v>-0.00838331</v>
      </c>
      <c r="I417">
        <v>0.001531942</v>
      </c>
      <c r="J417">
        <v>-0.00280077</v>
      </c>
      <c r="R417">
        <f t="shared" si="12"/>
        <v>7.651040000000026E-05</v>
      </c>
      <c r="S417">
        <f t="shared" si="13"/>
        <v>-0.004835862000000001</v>
      </c>
    </row>
    <row r="418" spans="1:19" ht="12.75">
      <c r="A418" s="1">
        <v>35665</v>
      </c>
      <c r="B418">
        <v>83</v>
      </c>
      <c r="C418">
        <v>40.900001526</v>
      </c>
      <c r="D418">
        <v>34.490001678</v>
      </c>
      <c r="E418">
        <v>26.649999619</v>
      </c>
      <c r="F418">
        <v>0.0239329208</v>
      </c>
      <c r="G418">
        <v>0.0484491996</v>
      </c>
      <c r="H418">
        <v>0.0413648188</v>
      </c>
      <c r="I418">
        <v>0.0191204585</v>
      </c>
      <c r="J418">
        <v>0.0182469</v>
      </c>
      <c r="R418">
        <f t="shared" si="12"/>
        <v>0.0652977396</v>
      </c>
      <c r="S418">
        <f t="shared" si="13"/>
        <v>0.0675696581</v>
      </c>
    </row>
    <row r="419" spans="1:19" ht="12.75">
      <c r="A419" s="1">
        <v>35668</v>
      </c>
      <c r="B419">
        <v>82.599998474</v>
      </c>
      <c r="C419">
        <v>40.439998627</v>
      </c>
      <c r="D419">
        <v>33.909999847</v>
      </c>
      <c r="E419">
        <v>26.399999619</v>
      </c>
      <c r="F419">
        <v>-0.004819295</v>
      </c>
      <c r="G419">
        <v>-0.011247015</v>
      </c>
      <c r="H419">
        <v>-0.016816521</v>
      </c>
      <c r="I419">
        <v>-0.009380863</v>
      </c>
      <c r="J419">
        <v>-0.003793684</v>
      </c>
      <c r="R419">
        <f t="shared" si="12"/>
        <v>-0.021635816000000002</v>
      </c>
      <c r="S419">
        <f t="shared" si="13"/>
        <v>-0.020627878000000002</v>
      </c>
    </row>
    <row r="420" spans="1:19" ht="12.75">
      <c r="A420" s="1">
        <v>35669</v>
      </c>
      <c r="B420">
        <v>81.459999084</v>
      </c>
      <c r="C420">
        <v>39.799999237</v>
      </c>
      <c r="D420">
        <v>33.650001526</v>
      </c>
      <c r="E420">
        <v>25.760000229</v>
      </c>
      <c r="F420">
        <v>-0.013801445</v>
      </c>
      <c r="G420">
        <v>-0.015825901</v>
      </c>
      <c r="H420">
        <v>-0.007667305</v>
      </c>
      <c r="I420">
        <v>-0.024242401</v>
      </c>
      <c r="J420">
        <v>-0.01428534</v>
      </c>
      <c r="R420">
        <f t="shared" si="12"/>
        <v>-0.02146875</v>
      </c>
      <c r="S420">
        <f t="shared" si="13"/>
        <v>-0.040068302</v>
      </c>
    </row>
    <row r="421" spans="1:19" ht="12.75">
      <c r="A421" s="1">
        <v>35670</v>
      </c>
      <c r="B421">
        <v>80.330001831</v>
      </c>
      <c r="C421">
        <v>39.060001373</v>
      </c>
      <c r="D421">
        <v>32.63999939</v>
      </c>
      <c r="E421">
        <v>25.409999847</v>
      </c>
      <c r="F421">
        <v>-0.013871806</v>
      </c>
      <c r="G421">
        <v>-0.018592911</v>
      </c>
      <c r="H421">
        <v>-0.030014921</v>
      </c>
      <c r="I421">
        <v>-0.013586971</v>
      </c>
      <c r="J421">
        <v>-0.009573582</v>
      </c>
      <c r="R421">
        <f t="shared" si="12"/>
        <v>-0.043886727</v>
      </c>
      <c r="S421">
        <f t="shared" si="13"/>
        <v>-0.032179882</v>
      </c>
    </row>
    <row r="422" spans="1:19" ht="12.75">
      <c r="A422" s="1">
        <v>35671</v>
      </c>
      <c r="B422">
        <v>79.5</v>
      </c>
      <c r="C422">
        <v>38.939998627</v>
      </c>
      <c r="D422">
        <v>32.599998474</v>
      </c>
      <c r="E422">
        <v>24.629999161</v>
      </c>
      <c r="F422">
        <v>-0.010332402</v>
      </c>
      <c r="G422">
        <v>-0.003072267</v>
      </c>
      <c r="H422">
        <v>-0.001225518</v>
      </c>
      <c r="I422">
        <v>-0.030696603</v>
      </c>
      <c r="J422">
        <v>-0.01568084</v>
      </c>
      <c r="R422">
        <f t="shared" si="12"/>
        <v>-0.01155792</v>
      </c>
      <c r="S422">
        <f t="shared" si="13"/>
        <v>-0.03376887</v>
      </c>
    </row>
    <row r="423" spans="1:19" ht="12.75">
      <c r="A423" s="1">
        <v>35672</v>
      </c>
      <c r="B423">
        <v>78.959999084</v>
      </c>
      <c r="C423">
        <v>38.599998474</v>
      </c>
      <c r="D423">
        <v>32.680000305</v>
      </c>
      <c r="E423">
        <v>25.430000305</v>
      </c>
      <c r="F423">
        <v>-0.006792464</v>
      </c>
      <c r="G423">
        <v>-0.008731386</v>
      </c>
      <c r="H423">
        <v>0.0024540441</v>
      </c>
      <c r="I423">
        <v>0.0324807614</v>
      </c>
      <c r="J423">
        <v>0.004044118</v>
      </c>
      <c r="R423">
        <f t="shared" si="12"/>
        <v>-0.0043384198999999995</v>
      </c>
      <c r="S423">
        <f t="shared" si="13"/>
        <v>0.0237493754</v>
      </c>
    </row>
    <row r="424" spans="1:19" ht="12.75">
      <c r="A424" s="1">
        <v>35676</v>
      </c>
      <c r="B424">
        <v>77.86000061</v>
      </c>
      <c r="C424">
        <v>39</v>
      </c>
      <c r="D424">
        <v>32.669998169</v>
      </c>
      <c r="E424">
        <v>25.709999084</v>
      </c>
      <c r="F424">
        <v>-0.013931085</v>
      </c>
      <c r="G424">
        <v>0.0103627341</v>
      </c>
      <c r="H424">
        <v>-0.000306063</v>
      </c>
      <c r="I424">
        <v>0.0110105695</v>
      </c>
      <c r="J424">
        <v>-0.001533959</v>
      </c>
      <c r="R424">
        <f t="shared" si="12"/>
        <v>-0.014237148</v>
      </c>
      <c r="S424">
        <f t="shared" si="13"/>
        <v>0.021373303599999997</v>
      </c>
    </row>
    <row r="425" spans="1:19" ht="12.75">
      <c r="A425" s="1">
        <v>35677</v>
      </c>
      <c r="B425">
        <v>77.599998474</v>
      </c>
      <c r="C425">
        <v>38.950000763</v>
      </c>
      <c r="D425">
        <v>32.700000763</v>
      </c>
      <c r="E425">
        <v>25.36000061</v>
      </c>
      <c r="F425">
        <v>-0.003339354</v>
      </c>
      <c r="G425">
        <v>-0.001282032</v>
      </c>
      <c r="H425">
        <v>0.0009183531</v>
      </c>
      <c r="I425">
        <v>-0.013613321</v>
      </c>
      <c r="J425">
        <v>-0.003232523</v>
      </c>
      <c r="R425">
        <f t="shared" si="12"/>
        <v>-0.0024210009000000003</v>
      </c>
      <c r="S425">
        <f t="shared" si="13"/>
        <v>-0.014895353</v>
      </c>
    </row>
    <row r="426" spans="1:19" ht="12.75">
      <c r="A426" s="1">
        <v>35678</v>
      </c>
      <c r="B426">
        <v>77.730003357</v>
      </c>
      <c r="C426">
        <v>37.88999939</v>
      </c>
      <c r="D426">
        <v>31.75</v>
      </c>
      <c r="E426">
        <v>24.489999771</v>
      </c>
      <c r="F426">
        <v>0.0016753207</v>
      </c>
      <c r="G426">
        <v>-0.027214412</v>
      </c>
      <c r="H426">
        <v>-0.02905201</v>
      </c>
      <c r="I426">
        <v>-0.034306027</v>
      </c>
      <c r="J426">
        <v>-0.0207327</v>
      </c>
      <c r="R426">
        <f t="shared" si="12"/>
        <v>-0.0273766893</v>
      </c>
      <c r="S426">
        <f t="shared" si="13"/>
        <v>-0.061520439</v>
      </c>
    </row>
    <row r="427" spans="1:19" ht="12.75">
      <c r="A427" s="1">
        <v>35679</v>
      </c>
      <c r="B427">
        <v>76.430000305</v>
      </c>
      <c r="C427">
        <v>37.080001831</v>
      </c>
      <c r="D427">
        <v>31.549999237</v>
      </c>
      <c r="E427">
        <v>24.11000061</v>
      </c>
      <c r="F427">
        <v>-0.016724598</v>
      </c>
      <c r="G427">
        <v>-0.021377608</v>
      </c>
      <c r="H427">
        <v>-0.006299237</v>
      </c>
      <c r="I427">
        <v>-0.015516503</v>
      </c>
      <c r="J427">
        <v>-0.01774611</v>
      </c>
      <c r="R427">
        <f t="shared" si="12"/>
        <v>-0.023023835</v>
      </c>
      <c r="S427">
        <f t="shared" si="13"/>
        <v>-0.036894111</v>
      </c>
    </row>
    <row r="428" spans="1:19" ht="12.75">
      <c r="A428" s="1">
        <v>35682</v>
      </c>
      <c r="B428">
        <v>75.970001221</v>
      </c>
      <c r="C428">
        <v>37.25</v>
      </c>
      <c r="D428">
        <v>30.819999695</v>
      </c>
      <c r="E428">
        <v>23.579999924</v>
      </c>
      <c r="F428">
        <v>-0.006018567</v>
      </c>
      <c r="G428">
        <v>0.0045846323</v>
      </c>
      <c r="H428">
        <v>-0.023137862</v>
      </c>
      <c r="I428">
        <v>-0.021982608</v>
      </c>
      <c r="J428">
        <v>0.003635658</v>
      </c>
      <c r="R428">
        <f t="shared" si="12"/>
        <v>-0.029156428999999998</v>
      </c>
      <c r="S428">
        <f t="shared" si="13"/>
        <v>-0.017397975700000002</v>
      </c>
    </row>
    <row r="429" spans="1:19" ht="12.75">
      <c r="A429" s="1">
        <v>35689</v>
      </c>
      <c r="B429">
        <v>82.900001526</v>
      </c>
      <c r="C429">
        <v>20.63999939</v>
      </c>
      <c r="D429">
        <v>17.5</v>
      </c>
      <c r="E429">
        <v>19.25</v>
      </c>
      <c r="F429">
        <v>0.0912202224</v>
      </c>
      <c r="G429">
        <v>-0.445906043</v>
      </c>
      <c r="H429">
        <v>-0.432186872</v>
      </c>
      <c r="I429">
        <v>-0.183630198</v>
      </c>
      <c r="J429">
        <v>-0.05070898</v>
      </c>
      <c r="R429">
        <f t="shared" si="12"/>
        <v>-0.3409666496</v>
      </c>
      <c r="S429">
        <f t="shared" si="13"/>
        <v>-0.6295362409999999</v>
      </c>
    </row>
    <row r="430" spans="1:19" ht="12.75">
      <c r="A430" s="1">
        <v>35690</v>
      </c>
      <c r="B430">
        <v>82.449996948</v>
      </c>
      <c r="C430">
        <v>22.930000305</v>
      </c>
      <c r="D430">
        <v>18.989999771</v>
      </c>
      <c r="E430">
        <v>18.399999619</v>
      </c>
      <c r="F430">
        <v>-0.005428282</v>
      </c>
      <c r="G430">
        <v>0.1109496579</v>
      </c>
      <c r="H430">
        <v>0.0851428434</v>
      </c>
      <c r="I430">
        <v>-0.044155862</v>
      </c>
      <c r="J430">
        <v>-0.00825565</v>
      </c>
      <c r="R430">
        <f t="shared" si="12"/>
        <v>0.0797145614</v>
      </c>
      <c r="S430">
        <f t="shared" si="13"/>
        <v>0.06679379590000001</v>
      </c>
    </row>
    <row r="431" spans="1:19" ht="12.75">
      <c r="A431" s="1">
        <v>35691</v>
      </c>
      <c r="B431">
        <v>82.790000916</v>
      </c>
      <c r="C431">
        <v>23.659999847</v>
      </c>
      <c r="D431">
        <v>18.760000229</v>
      </c>
      <c r="E431">
        <v>18.5</v>
      </c>
      <c r="F431">
        <v>0.0041237595</v>
      </c>
      <c r="G431">
        <v>0.0318360031</v>
      </c>
      <c r="H431">
        <v>-0.012111614</v>
      </c>
      <c r="I431">
        <v>0.0054348037</v>
      </c>
      <c r="J431">
        <v>-0.01702809</v>
      </c>
      <c r="R431">
        <f t="shared" si="12"/>
        <v>-0.007987854499999999</v>
      </c>
      <c r="S431">
        <f t="shared" si="13"/>
        <v>0.0372708068</v>
      </c>
    </row>
    <row r="432" spans="1:19" ht="12.75">
      <c r="A432" s="1">
        <v>35692</v>
      </c>
      <c r="B432">
        <v>79.36000061</v>
      </c>
      <c r="C432">
        <v>21.850000381</v>
      </c>
      <c r="D432">
        <v>17.229999542</v>
      </c>
      <c r="E432">
        <v>16.979999542</v>
      </c>
      <c r="F432">
        <v>-0.041430127</v>
      </c>
      <c r="G432">
        <v>-0.076500401</v>
      </c>
      <c r="H432">
        <v>-0.081556536</v>
      </c>
      <c r="I432">
        <v>-0.082162187</v>
      </c>
      <c r="J432">
        <v>-0.03053856</v>
      </c>
      <c r="R432">
        <f t="shared" si="12"/>
        <v>-0.122986663</v>
      </c>
      <c r="S432">
        <f t="shared" si="13"/>
        <v>-0.158662588</v>
      </c>
    </row>
    <row r="433" spans="1:19" ht="12.75">
      <c r="A433" s="1">
        <v>35693</v>
      </c>
      <c r="B433">
        <v>84.019996643</v>
      </c>
      <c r="C433">
        <v>22.469999313</v>
      </c>
      <c r="D433">
        <v>17.129999161</v>
      </c>
      <c r="E433">
        <v>17.870000839</v>
      </c>
      <c r="F433">
        <v>0.0587197058</v>
      </c>
      <c r="G433">
        <v>0.0283752363</v>
      </c>
      <c r="H433">
        <v>-0.005803853</v>
      </c>
      <c r="I433">
        <v>0.0524146818</v>
      </c>
      <c r="J433">
        <v>-0.01869039</v>
      </c>
      <c r="R433">
        <f t="shared" si="12"/>
        <v>0.0529158528</v>
      </c>
      <c r="S433">
        <f t="shared" si="13"/>
        <v>0.0807899181</v>
      </c>
    </row>
    <row r="434" spans="1:19" ht="12.75">
      <c r="A434" s="1">
        <v>35696</v>
      </c>
      <c r="B434">
        <v>86.199996948</v>
      </c>
      <c r="C434">
        <v>23.989999771</v>
      </c>
      <c r="D434">
        <v>18.059999466</v>
      </c>
      <c r="E434">
        <v>17.899999619</v>
      </c>
      <c r="F434">
        <v>0.0259462073</v>
      </c>
      <c r="G434">
        <v>0.0676457733</v>
      </c>
      <c r="H434">
        <v>0.054290738</v>
      </c>
      <c r="I434">
        <v>0.0016787229</v>
      </c>
      <c r="J434">
        <v>0.03768681</v>
      </c>
      <c r="R434">
        <f t="shared" si="12"/>
        <v>0.0802369453</v>
      </c>
      <c r="S434">
        <f t="shared" si="13"/>
        <v>0.0693244962</v>
      </c>
    </row>
    <row r="435" spans="1:19" ht="12.75">
      <c r="A435" s="1">
        <v>35697</v>
      </c>
      <c r="B435">
        <v>85.819999695</v>
      </c>
      <c r="C435">
        <v>24.520000458</v>
      </c>
      <c r="D435">
        <v>18.5</v>
      </c>
      <c r="E435">
        <v>17.459999084</v>
      </c>
      <c r="F435">
        <v>-0.004408321</v>
      </c>
      <c r="G435">
        <v>0.0220925678</v>
      </c>
      <c r="H435">
        <v>0.0243632644</v>
      </c>
      <c r="I435">
        <v>-0.024581036</v>
      </c>
      <c r="J435">
        <v>0.007523119</v>
      </c>
      <c r="R435">
        <f t="shared" si="12"/>
        <v>0.0199549434</v>
      </c>
      <c r="S435">
        <f t="shared" si="13"/>
        <v>-0.0024884682</v>
      </c>
    </row>
    <row r="436" spans="1:19" ht="12.75">
      <c r="A436" s="1">
        <v>35698</v>
      </c>
      <c r="B436">
        <v>85.38999939</v>
      </c>
      <c r="C436">
        <v>24.86000061</v>
      </c>
      <c r="D436">
        <v>18.25</v>
      </c>
      <c r="E436">
        <v>17.440000534</v>
      </c>
      <c r="F436">
        <v>-0.005010491</v>
      </c>
      <c r="G436">
        <v>0.0138662374</v>
      </c>
      <c r="H436">
        <v>-0.013513514</v>
      </c>
      <c r="I436">
        <v>-0.001145392</v>
      </c>
      <c r="J436">
        <v>-0.00611098</v>
      </c>
      <c r="R436">
        <f t="shared" si="12"/>
        <v>-0.018524005</v>
      </c>
      <c r="S436">
        <f t="shared" si="13"/>
        <v>0.0127208454</v>
      </c>
    </row>
    <row r="437" spans="1:19" ht="12.75">
      <c r="A437" s="1">
        <v>35699</v>
      </c>
      <c r="B437">
        <v>89.599998474</v>
      </c>
      <c r="C437">
        <v>24.36000061</v>
      </c>
      <c r="D437">
        <v>17.909999847</v>
      </c>
      <c r="E437">
        <v>17.549999237</v>
      </c>
      <c r="F437">
        <v>0.0493031852</v>
      </c>
      <c r="G437">
        <v>-0.02011263</v>
      </c>
      <c r="H437">
        <v>-0.018630145</v>
      </c>
      <c r="I437">
        <v>0.0063072648</v>
      </c>
      <c r="J437">
        <v>0.01064627</v>
      </c>
      <c r="R437">
        <f t="shared" si="12"/>
        <v>0.0306730402</v>
      </c>
      <c r="S437">
        <f t="shared" si="13"/>
        <v>-0.0138053652</v>
      </c>
    </row>
    <row r="438" spans="1:19" ht="12.75">
      <c r="A438" s="1">
        <v>35700</v>
      </c>
      <c r="B438">
        <v>88.319999695</v>
      </c>
      <c r="C438">
        <v>26.329999924</v>
      </c>
      <c r="D438">
        <v>18.260000229</v>
      </c>
      <c r="E438">
        <v>18.620000839</v>
      </c>
      <c r="F438">
        <v>-0.014285701</v>
      </c>
      <c r="G438">
        <v>0.0808702484</v>
      </c>
      <c r="H438">
        <v>0.0195421763</v>
      </c>
      <c r="I438">
        <v>0.0609687567</v>
      </c>
      <c r="J438">
        <v>0.02275846</v>
      </c>
      <c r="R438">
        <f t="shared" si="12"/>
        <v>0.005256475299999999</v>
      </c>
      <c r="S438">
        <f t="shared" si="13"/>
        <v>0.1418390051</v>
      </c>
    </row>
    <row r="439" spans="1:19" ht="12.75">
      <c r="A439" s="1">
        <v>35703</v>
      </c>
      <c r="B439">
        <v>86.870002747</v>
      </c>
      <c r="C439">
        <v>25.790000916</v>
      </c>
      <c r="D439">
        <v>18.469999313</v>
      </c>
      <c r="E439">
        <v>18.020000458</v>
      </c>
      <c r="F439">
        <v>-0.016417539</v>
      </c>
      <c r="G439">
        <v>-0.020508887</v>
      </c>
      <c r="H439">
        <v>0.0115004973</v>
      </c>
      <c r="I439">
        <v>-0.032223433</v>
      </c>
      <c r="J439">
        <v>-0.004396204</v>
      </c>
      <c r="R439">
        <f t="shared" si="12"/>
        <v>-0.004917041699999998</v>
      </c>
      <c r="S439">
        <f t="shared" si="13"/>
        <v>-0.05273232</v>
      </c>
    </row>
    <row r="440" spans="1:19" ht="12.75">
      <c r="A440" s="1">
        <v>35704</v>
      </c>
      <c r="B440">
        <v>86.949996948</v>
      </c>
      <c r="C440">
        <v>27.090000153</v>
      </c>
      <c r="D440">
        <v>19.049999237</v>
      </c>
      <c r="E440">
        <v>19</v>
      </c>
      <c r="F440">
        <v>0.0009208496</v>
      </c>
      <c r="G440">
        <v>0.0504071042</v>
      </c>
      <c r="H440">
        <v>0.0314022712</v>
      </c>
      <c r="I440">
        <v>0.0543839894</v>
      </c>
      <c r="J440">
        <v>0.01162859</v>
      </c>
      <c r="R440">
        <f t="shared" si="12"/>
        <v>0.0323231208</v>
      </c>
      <c r="S440">
        <f t="shared" si="13"/>
        <v>0.1047910936</v>
      </c>
    </row>
    <row r="441" spans="1:19" ht="12.75">
      <c r="A441" s="1">
        <v>35705</v>
      </c>
      <c r="B441">
        <v>89.830001831</v>
      </c>
      <c r="C441">
        <v>29.36000061</v>
      </c>
      <c r="D441">
        <v>19.329999924</v>
      </c>
      <c r="E441">
        <v>19.909999847</v>
      </c>
      <c r="F441">
        <v>0.0363427848</v>
      </c>
      <c r="G441">
        <v>0.0837947726</v>
      </c>
      <c r="H441">
        <v>0.014698199</v>
      </c>
      <c r="I441">
        <v>0.0478947274</v>
      </c>
      <c r="J441">
        <v>0.02239845</v>
      </c>
      <c r="R441">
        <f t="shared" si="12"/>
        <v>0.0510409838</v>
      </c>
      <c r="S441">
        <f t="shared" si="13"/>
        <v>0.13168950000000001</v>
      </c>
    </row>
    <row r="442" spans="1:19" ht="12.75">
      <c r="A442" s="1">
        <v>35706</v>
      </c>
      <c r="B442">
        <v>91.480003357</v>
      </c>
      <c r="C442">
        <v>27.940000534</v>
      </c>
      <c r="D442">
        <v>18.649999619</v>
      </c>
      <c r="E442">
        <v>19.299999237</v>
      </c>
      <c r="F442">
        <v>0.0183680449</v>
      </c>
      <c r="G442">
        <v>-0.048365124</v>
      </c>
      <c r="H442">
        <v>-0.035178494</v>
      </c>
      <c r="I442">
        <v>-0.030637901</v>
      </c>
      <c r="J442">
        <v>-0.000219413</v>
      </c>
      <c r="R442">
        <f t="shared" si="12"/>
        <v>-0.016810449099999996</v>
      </c>
      <c r="S442">
        <f t="shared" si="13"/>
        <v>-0.079003025</v>
      </c>
    </row>
    <row r="443" spans="1:19" ht="12.75">
      <c r="A443" s="1">
        <v>35707</v>
      </c>
      <c r="B443">
        <v>92.599998474</v>
      </c>
      <c r="C443">
        <v>27.280000687</v>
      </c>
      <c r="D443">
        <v>18.100000381</v>
      </c>
      <c r="E443">
        <v>19.200000763</v>
      </c>
      <c r="F443">
        <v>0.0122430595</v>
      </c>
      <c r="G443">
        <v>-0.023622042</v>
      </c>
      <c r="H443">
        <v>-0.029490577</v>
      </c>
      <c r="I443">
        <v>-0.005181268</v>
      </c>
      <c r="J443">
        <v>0.0004526538</v>
      </c>
      <c r="R443">
        <f t="shared" si="12"/>
        <v>-0.0172475175</v>
      </c>
      <c r="S443">
        <f t="shared" si="13"/>
        <v>-0.02880331</v>
      </c>
    </row>
    <row r="444" spans="1:19" ht="12.75">
      <c r="A444" s="1">
        <v>35710</v>
      </c>
      <c r="B444">
        <v>94.989997864</v>
      </c>
      <c r="C444">
        <v>27.510000229</v>
      </c>
      <c r="D444">
        <v>18.340000153</v>
      </c>
      <c r="E444">
        <v>18.709999084</v>
      </c>
      <c r="F444">
        <v>0.0258099288</v>
      </c>
      <c r="G444">
        <v>0.0084310677</v>
      </c>
      <c r="H444">
        <v>0.0132596558</v>
      </c>
      <c r="I444">
        <v>-0.025520919</v>
      </c>
      <c r="J444">
        <v>-0.007764616</v>
      </c>
      <c r="R444">
        <f t="shared" si="12"/>
        <v>0.0390695846</v>
      </c>
      <c r="S444">
        <f t="shared" si="13"/>
        <v>-0.0170898513</v>
      </c>
    </row>
    <row r="445" spans="1:19" ht="12.75">
      <c r="A445" s="1">
        <v>35711</v>
      </c>
      <c r="B445">
        <v>90.730003357</v>
      </c>
      <c r="C445">
        <v>26.879999161</v>
      </c>
      <c r="D445">
        <v>17.719999313</v>
      </c>
      <c r="E445">
        <v>19.100000381</v>
      </c>
      <c r="F445">
        <v>-0.044846769</v>
      </c>
      <c r="G445">
        <v>-0.022900801</v>
      </c>
      <c r="H445">
        <v>-0.033805933</v>
      </c>
      <c r="I445">
        <v>0.0208445378</v>
      </c>
      <c r="J445">
        <v>-0.004788666</v>
      </c>
      <c r="R445">
        <f t="shared" si="12"/>
        <v>-0.078652702</v>
      </c>
      <c r="S445">
        <f t="shared" si="13"/>
        <v>-0.0020562631999999983</v>
      </c>
    </row>
    <row r="446" spans="1:19" ht="12.75">
      <c r="A446" s="1">
        <v>35712</v>
      </c>
      <c r="B446">
        <v>90</v>
      </c>
      <c r="C446">
        <v>27.180000305</v>
      </c>
      <c r="D446">
        <v>18.700000763</v>
      </c>
      <c r="E446">
        <v>19.299999237</v>
      </c>
      <c r="F446">
        <v>-0.008045887</v>
      </c>
      <c r="G446">
        <v>0.0111607574</v>
      </c>
      <c r="H446">
        <v>0.0553048253</v>
      </c>
      <c r="I446">
        <v>0.0104711438</v>
      </c>
      <c r="J446">
        <v>0.02318736</v>
      </c>
      <c r="R446">
        <f t="shared" si="12"/>
        <v>0.0472589383</v>
      </c>
      <c r="S446">
        <f t="shared" si="13"/>
        <v>0.0216319012</v>
      </c>
    </row>
    <row r="447" spans="1:19" ht="12.75">
      <c r="A447" s="1">
        <v>35713</v>
      </c>
      <c r="B447">
        <v>88</v>
      </c>
      <c r="C447">
        <v>27.829999924</v>
      </c>
      <c r="D447">
        <v>20.100000381</v>
      </c>
      <c r="E447">
        <v>19.850000381</v>
      </c>
      <c r="F447">
        <v>-0.022222223</v>
      </c>
      <c r="G447">
        <v>0.0239146296</v>
      </c>
      <c r="H447">
        <v>0.0748662874</v>
      </c>
      <c r="I447">
        <v>0.0284974705</v>
      </c>
      <c r="J447">
        <v>0.01735543</v>
      </c>
      <c r="R447">
        <f t="shared" si="12"/>
        <v>0.052644064399999996</v>
      </c>
      <c r="S447">
        <f t="shared" si="13"/>
        <v>0.0524121001</v>
      </c>
    </row>
    <row r="448" spans="1:19" ht="12.75">
      <c r="A448" s="1">
        <v>35714</v>
      </c>
      <c r="B448">
        <v>87.900001526</v>
      </c>
      <c r="C448">
        <v>25.799999237</v>
      </c>
      <c r="D448">
        <v>18.629999161</v>
      </c>
      <c r="E448">
        <v>19.61000061</v>
      </c>
      <c r="F448">
        <v>-0.001136346</v>
      </c>
      <c r="G448">
        <v>-0.07294289</v>
      </c>
      <c r="H448">
        <v>-0.073134385</v>
      </c>
      <c r="I448">
        <v>-0.012090668</v>
      </c>
      <c r="J448">
        <v>-0.005400748</v>
      </c>
      <c r="R448">
        <f t="shared" si="12"/>
        <v>-0.07427073099999999</v>
      </c>
      <c r="S448">
        <f t="shared" si="13"/>
        <v>-0.085033558</v>
      </c>
    </row>
    <row r="449" spans="1:19" ht="12.75">
      <c r="A449" s="1">
        <v>35717</v>
      </c>
      <c r="B449">
        <v>89.949996948</v>
      </c>
      <c r="C449">
        <v>25.979999542</v>
      </c>
      <c r="D449">
        <v>18.75</v>
      </c>
      <c r="E449">
        <v>19.149999619</v>
      </c>
      <c r="F449">
        <v>0.0233219042</v>
      </c>
      <c r="G449">
        <v>0.0069767563</v>
      </c>
      <c r="H449">
        <v>0.0064412691</v>
      </c>
      <c r="I449">
        <v>-0.023457469</v>
      </c>
      <c r="J449">
        <v>-0.000715834</v>
      </c>
      <c r="R449">
        <f t="shared" si="12"/>
        <v>0.0297631733</v>
      </c>
      <c r="S449">
        <f t="shared" si="13"/>
        <v>-0.0164807127</v>
      </c>
    </row>
    <row r="450" spans="1:19" ht="12.75">
      <c r="A450" s="1">
        <v>35718</v>
      </c>
      <c r="B450">
        <v>91.099998474</v>
      </c>
      <c r="C450">
        <v>25.920000076</v>
      </c>
      <c r="D450">
        <v>18.63999939</v>
      </c>
      <c r="E450">
        <v>19.159999847</v>
      </c>
      <c r="F450">
        <v>0.0127848983</v>
      </c>
      <c r="G450">
        <v>-0.002309448</v>
      </c>
      <c r="H450">
        <v>-0.005866699</v>
      </c>
      <c r="I450">
        <v>0.0005222052</v>
      </c>
      <c r="J450">
        <v>0.00781815</v>
      </c>
      <c r="R450">
        <f t="shared" si="12"/>
        <v>0.0069181992999999995</v>
      </c>
      <c r="S450">
        <f t="shared" si="13"/>
        <v>-0.0017872428</v>
      </c>
    </row>
    <row r="451" spans="1:19" ht="12.75">
      <c r="A451" s="1">
        <v>35719</v>
      </c>
      <c r="B451">
        <v>83.75</v>
      </c>
      <c r="C451">
        <v>24.079999924</v>
      </c>
      <c r="D451">
        <v>16.850000381</v>
      </c>
      <c r="E451">
        <v>18.5</v>
      </c>
      <c r="F451">
        <v>-0.080680557</v>
      </c>
      <c r="G451">
        <v>-0.070987657</v>
      </c>
      <c r="H451">
        <v>-0.096029989</v>
      </c>
      <c r="I451">
        <v>-0.034446757</v>
      </c>
      <c r="J451">
        <v>-0.01948127</v>
      </c>
      <c r="R451">
        <f t="shared" si="12"/>
        <v>-0.176710546</v>
      </c>
      <c r="S451">
        <f t="shared" si="13"/>
        <v>-0.105434414</v>
      </c>
    </row>
    <row r="452" spans="1:19" ht="12.75">
      <c r="A452" s="1">
        <v>35720</v>
      </c>
      <c r="B452">
        <v>80.36000061</v>
      </c>
      <c r="C452">
        <v>23.180000305</v>
      </c>
      <c r="D452">
        <v>15.050000191</v>
      </c>
      <c r="E452">
        <v>17.899999619</v>
      </c>
      <c r="F452">
        <v>-0.040477604</v>
      </c>
      <c r="G452">
        <v>-0.037375398</v>
      </c>
      <c r="H452">
        <v>-0.106824934</v>
      </c>
      <c r="I452">
        <v>-0.032432452</v>
      </c>
      <c r="J452">
        <v>-0.007111186</v>
      </c>
      <c r="R452">
        <f aca="true" t="shared" si="14" ref="R452:R515">F452+H452</f>
        <v>-0.14730253799999998</v>
      </c>
      <c r="S452">
        <f aca="true" t="shared" si="15" ref="S452:S515">G452+I452</f>
        <v>-0.06980785</v>
      </c>
    </row>
    <row r="453" spans="1:19" ht="12.75">
      <c r="A453" s="1">
        <v>35721</v>
      </c>
      <c r="B453">
        <v>82.86000061</v>
      </c>
      <c r="C453">
        <v>22.590000153</v>
      </c>
      <c r="D453">
        <v>14.770000458</v>
      </c>
      <c r="E453">
        <v>18.489999771</v>
      </c>
      <c r="F453">
        <v>0.0311100055</v>
      </c>
      <c r="G453">
        <v>-0.025452983</v>
      </c>
      <c r="H453">
        <v>-0.018604632</v>
      </c>
      <c r="I453">
        <v>0.0329609029</v>
      </c>
      <c r="J453">
        <v>0.004957846</v>
      </c>
      <c r="R453">
        <f t="shared" si="14"/>
        <v>0.0125053735</v>
      </c>
      <c r="S453">
        <f t="shared" si="15"/>
        <v>0.0075079199</v>
      </c>
    </row>
    <row r="454" spans="1:19" ht="12.75">
      <c r="A454" s="1">
        <v>35724</v>
      </c>
      <c r="B454">
        <v>84.800003052</v>
      </c>
      <c r="C454">
        <v>23.809999466</v>
      </c>
      <c r="D454">
        <v>15.199999809</v>
      </c>
      <c r="E454">
        <v>18.549999237</v>
      </c>
      <c r="F454">
        <v>0.0234130155</v>
      </c>
      <c r="G454">
        <v>0.0540061668</v>
      </c>
      <c r="H454">
        <v>0.0291130226</v>
      </c>
      <c r="I454">
        <v>0.0032449684</v>
      </c>
      <c r="J454">
        <v>0.01455434</v>
      </c>
      <c r="R454">
        <f t="shared" si="14"/>
        <v>0.0525260381</v>
      </c>
      <c r="S454">
        <f t="shared" si="15"/>
        <v>0.0572511352</v>
      </c>
    </row>
    <row r="455" spans="1:19" ht="12.75">
      <c r="A455" s="1">
        <v>35725</v>
      </c>
      <c r="B455">
        <v>81.760002136</v>
      </c>
      <c r="C455">
        <v>24.780000687</v>
      </c>
      <c r="D455">
        <v>15.5</v>
      </c>
      <c r="E455">
        <v>18.520000458</v>
      </c>
      <c r="F455">
        <v>-0.035849065</v>
      </c>
      <c r="G455">
        <v>0.0407392383</v>
      </c>
      <c r="H455">
        <v>0.0197368544</v>
      </c>
      <c r="I455">
        <v>-0.001617185</v>
      </c>
      <c r="J455">
        <v>-0.004390061</v>
      </c>
      <c r="R455">
        <f t="shared" si="14"/>
        <v>-0.0161122106</v>
      </c>
      <c r="S455">
        <f t="shared" si="15"/>
        <v>0.0391220533</v>
      </c>
    </row>
    <row r="456" spans="1:19" ht="12.75">
      <c r="A456" s="1">
        <v>35726</v>
      </c>
      <c r="B456">
        <v>82.989997864</v>
      </c>
      <c r="C456">
        <v>23.940000534</v>
      </c>
      <c r="D456">
        <v>14.850000381</v>
      </c>
      <c r="E456">
        <v>18.440000534</v>
      </c>
      <c r="F456">
        <v>0.0150439786</v>
      </c>
      <c r="G456">
        <v>-0.033898309</v>
      </c>
      <c r="H456">
        <v>-0.041935459</v>
      </c>
      <c r="I456">
        <v>-0.00431965</v>
      </c>
      <c r="J456">
        <v>0.0009710829</v>
      </c>
      <c r="R456">
        <f t="shared" si="14"/>
        <v>-0.0268914804</v>
      </c>
      <c r="S456">
        <f t="shared" si="15"/>
        <v>-0.038217959</v>
      </c>
    </row>
    <row r="457" spans="1:19" ht="12.75">
      <c r="A457" s="1">
        <v>35727</v>
      </c>
      <c r="B457">
        <v>85.089996338</v>
      </c>
      <c r="C457">
        <v>24.049999237</v>
      </c>
      <c r="D457">
        <v>14.25</v>
      </c>
      <c r="E457">
        <v>19.020000458</v>
      </c>
      <c r="F457">
        <v>0.0253042355</v>
      </c>
      <c r="G457">
        <v>0.0045947661</v>
      </c>
      <c r="H457">
        <v>-0.040404066</v>
      </c>
      <c r="I457">
        <v>0.0314533561</v>
      </c>
      <c r="J457">
        <v>0.01379542</v>
      </c>
      <c r="R457">
        <f t="shared" si="14"/>
        <v>-0.015099830500000001</v>
      </c>
      <c r="S457">
        <f t="shared" si="15"/>
        <v>0.036048122200000005</v>
      </c>
    </row>
    <row r="458" spans="1:19" ht="12.75">
      <c r="A458" s="1">
        <v>35728</v>
      </c>
      <c r="B458">
        <v>86</v>
      </c>
      <c r="C458">
        <v>23.920000076</v>
      </c>
      <c r="D458">
        <v>13.930000305</v>
      </c>
      <c r="E458">
        <v>18.709999084</v>
      </c>
      <c r="F458">
        <v>0.0106946025</v>
      </c>
      <c r="G458">
        <v>-0.005405371</v>
      </c>
      <c r="H458">
        <v>-0.022456119</v>
      </c>
      <c r="I458">
        <v>-0.016298706</v>
      </c>
      <c r="J458">
        <v>0.004225878</v>
      </c>
      <c r="R458">
        <f t="shared" si="14"/>
        <v>-0.0117615165</v>
      </c>
      <c r="S458">
        <f t="shared" si="15"/>
        <v>-0.021704077</v>
      </c>
    </row>
    <row r="459" spans="1:19" ht="12.75">
      <c r="A459" s="1">
        <v>35731</v>
      </c>
      <c r="B459">
        <v>82.099998474</v>
      </c>
      <c r="C459">
        <v>23.700000763</v>
      </c>
      <c r="D459">
        <v>14.149999619</v>
      </c>
      <c r="E459">
        <v>18.25</v>
      </c>
      <c r="F459">
        <v>-0.045348857</v>
      </c>
      <c r="G459">
        <v>-0.009197296</v>
      </c>
      <c r="H459">
        <v>0.0157932024</v>
      </c>
      <c r="I459">
        <v>-0.024585735</v>
      </c>
      <c r="J459">
        <v>-0.02277313</v>
      </c>
      <c r="R459">
        <f t="shared" si="14"/>
        <v>-0.029555654599999998</v>
      </c>
      <c r="S459">
        <f t="shared" si="15"/>
        <v>-0.033783031000000005</v>
      </c>
    </row>
    <row r="460" spans="1:19" ht="12.75">
      <c r="A460" s="1">
        <v>35732</v>
      </c>
      <c r="B460">
        <v>81.5</v>
      </c>
      <c r="C460">
        <v>22.75</v>
      </c>
      <c r="D460">
        <v>13.659999847</v>
      </c>
      <c r="E460">
        <v>18.159999847</v>
      </c>
      <c r="F460">
        <v>-0.007308142</v>
      </c>
      <c r="G460">
        <v>-0.040084418</v>
      </c>
      <c r="H460">
        <v>-0.034628961</v>
      </c>
      <c r="I460">
        <v>-0.004931515</v>
      </c>
      <c r="J460">
        <v>-0.01711695</v>
      </c>
      <c r="R460">
        <f t="shared" si="14"/>
        <v>-0.041937103</v>
      </c>
      <c r="S460">
        <f t="shared" si="15"/>
        <v>-0.045015932999999994</v>
      </c>
    </row>
    <row r="461" spans="1:19" ht="12.75">
      <c r="A461" s="1">
        <v>35733</v>
      </c>
      <c r="B461">
        <v>81.599998474</v>
      </c>
      <c r="C461">
        <v>22.86000061</v>
      </c>
      <c r="D461">
        <v>12.720000267</v>
      </c>
      <c r="E461">
        <v>18.590000153</v>
      </c>
      <c r="F461">
        <v>0.0012269751</v>
      </c>
      <c r="G461">
        <v>0.0048351916</v>
      </c>
      <c r="H461">
        <v>-0.068814024</v>
      </c>
      <c r="I461">
        <v>0.0236784313</v>
      </c>
      <c r="J461">
        <v>0.002196019</v>
      </c>
      <c r="R461">
        <f t="shared" si="14"/>
        <v>-0.0675870489</v>
      </c>
      <c r="S461">
        <f t="shared" si="15"/>
        <v>0.0285136229</v>
      </c>
    </row>
    <row r="462" spans="1:19" ht="12.75">
      <c r="A462" s="1">
        <v>35734</v>
      </c>
      <c r="B462">
        <v>84</v>
      </c>
      <c r="C462">
        <v>23.659999847</v>
      </c>
      <c r="D462">
        <v>13.100000381</v>
      </c>
      <c r="E462">
        <v>18.829999924</v>
      </c>
      <c r="F462">
        <v>0.0294117834</v>
      </c>
      <c r="G462">
        <v>0.0349955894</v>
      </c>
      <c r="H462">
        <v>0.0298742224</v>
      </c>
      <c r="I462">
        <v>0.0129101546</v>
      </c>
      <c r="J462">
        <v>0.02068467</v>
      </c>
      <c r="R462">
        <f t="shared" si="14"/>
        <v>0.0592860058</v>
      </c>
      <c r="S462">
        <f t="shared" si="15"/>
        <v>0.047905744</v>
      </c>
    </row>
    <row r="463" spans="1:19" ht="12.75">
      <c r="A463" s="1">
        <v>35735</v>
      </c>
      <c r="B463">
        <v>85.480003357</v>
      </c>
      <c r="C463">
        <v>24</v>
      </c>
      <c r="D463">
        <v>12.699999809</v>
      </c>
      <c r="E463">
        <v>18.870000839</v>
      </c>
      <c r="F463">
        <v>0.0176190883</v>
      </c>
      <c r="G463">
        <v>0.0143702514</v>
      </c>
      <c r="H463">
        <v>-0.030534394</v>
      </c>
      <c r="I463">
        <v>0.0021243184</v>
      </c>
      <c r="J463">
        <v>0.002175278</v>
      </c>
      <c r="R463">
        <f t="shared" si="14"/>
        <v>-0.0129153057</v>
      </c>
      <c r="S463">
        <f t="shared" si="15"/>
        <v>0.0164945698</v>
      </c>
    </row>
    <row r="464" spans="1:19" ht="12.75">
      <c r="A464" s="1">
        <v>35738</v>
      </c>
      <c r="B464">
        <v>84.5</v>
      </c>
      <c r="C464">
        <v>24.579999924</v>
      </c>
      <c r="D464">
        <v>12.109999657</v>
      </c>
      <c r="E464">
        <v>19.159999847</v>
      </c>
      <c r="F464">
        <v>-0.011464708</v>
      </c>
      <c r="G464">
        <v>0.0252083298</v>
      </c>
      <c r="H464">
        <v>-0.046456706</v>
      </c>
      <c r="I464">
        <v>0.0153682558</v>
      </c>
      <c r="J464">
        <v>0.01400785</v>
      </c>
      <c r="R464">
        <f t="shared" si="14"/>
        <v>-0.057921414000000004</v>
      </c>
      <c r="S464">
        <f t="shared" si="15"/>
        <v>0.0405765856</v>
      </c>
    </row>
    <row r="465" spans="1:19" ht="12.75">
      <c r="A465" s="1">
        <v>35739</v>
      </c>
      <c r="B465">
        <v>84.379997253</v>
      </c>
      <c r="C465">
        <v>24.200000763</v>
      </c>
      <c r="D465">
        <v>11.130000114</v>
      </c>
      <c r="E465">
        <v>18.75</v>
      </c>
      <c r="F465">
        <v>-0.001420151</v>
      </c>
      <c r="G465">
        <v>-0.015459689</v>
      </c>
      <c r="H465">
        <v>-0.080924816</v>
      </c>
      <c r="I465">
        <v>-0.02139874</v>
      </c>
      <c r="J465">
        <v>0.0141191</v>
      </c>
      <c r="R465">
        <f t="shared" si="14"/>
        <v>-0.08234496699999999</v>
      </c>
      <c r="S465">
        <f t="shared" si="15"/>
        <v>-0.036858429</v>
      </c>
    </row>
    <row r="466" spans="1:19" ht="12.75">
      <c r="A466" s="1">
        <v>35740</v>
      </c>
      <c r="B466">
        <v>82</v>
      </c>
      <c r="C466">
        <v>25.690000534</v>
      </c>
      <c r="D466">
        <v>11.020000458</v>
      </c>
      <c r="E466">
        <v>18.459999084</v>
      </c>
      <c r="F466">
        <v>-0.028205704</v>
      </c>
      <c r="G466">
        <v>0.0615702383</v>
      </c>
      <c r="H466">
        <v>-0.009883167</v>
      </c>
      <c r="I466">
        <v>-0.015466715</v>
      </c>
      <c r="J466">
        <v>-0.001909209</v>
      </c>
      <c r="R466">
        <f t="shared" si="14"/>
        <v>-0.038088871</v>
      </c>
      <c r="S466">
        <f t="shared" si="15"/>
        <v>0.046103523300000004</v>
      </c>
    </row>
    <row r="467" spans="1:19" ht="12.75">
      <c r="A467" s="1">
        <v>35741</v>
      </c>
      <c r="B467">
        <v>80.949996948</v>
      </c>
      <c r="C467">
        <v>26.25</v>
      </c>
      <c r="D467">
        <v>10.760000229</v>
      </c>
      <c r="E467">
        <v>18.840000153</v>
      </c>
      <c r="F467">
        <v>-0.012804915</v>
      </c>
      <c r="G467">
        <v>0.0217983443</v>
      </c>
      <c r="H467">
        <v>-0.023593485</v>
      </c>
      <c r="I467">
        <v>0.0205851085</v>
      </c>
      <c r="J467">
        <v>0.0009228888</v>
      </c>
      <c r="R467">
        <f t="shared" si="14"/>
        <v>-0.0363984</v>
      </c>
      <c r="S467">
        <f t="shared" si="15"/>
        <v>0.0423834528</v>
      </c>
    </row>
    <row r="468" spans="1:19" ht="12.75">
      <c r="A468" s="1">
        <v>35742</v>
      </c>
      <c r="B468">
        <v>82.730003357</v>
      </c>
      <c r="C468">
        <v>25.989999771</v>
      </c>
      <c r="D468">
        <v>10.920000076</v>
      </c>
      <c r="E468">
        <v>18.950000763</v>
      </c>
      <c r="F468">
        <v>0.0219889618</v>
      </c>
      <c r="G468">
        <v>-0.00990477</v>
      </c>
      <c r="H468">
        <v>0.0148698743</v>
      </c>
      <c r="I468">
        <v>0.0058386736</v>
      </c>
      <c r="J468">
        <v>0.0009614286</v>
      </c>
      <c r="R468">
        <f t="shared" si="14"/>
        <v>0.0368588361</v>
      </c>
      <c r="S468">
        <f t="shared" si="15"/>
        <v>-0.0040660964</v>
      </c>
    </row>
    <row r="469" spans="1:19" ht="12.75">
      <c r="A469" s="1">
        <v>35745</v>
      </c>
      <c r="B469">
        <v>82.319999695</v>
      </c>
      <c r="C469">
        <v>23.270000458</v>
      </c>
      <c r="D469">
        <v>10.329999924</v>
      </c>
      <c r="E469">
        <v>18.709999084</v>
      </c>
      <c r="F469">
        <v>-0.004955925</v>
      </c>
      <c r="G469">
        <v>-0.104655609</v>
      </c>
      <c r="H469">
        <v>-0.054029319</v>
      </c>
      <c r="I469">
        <v>-0.012664996</v>
      </c>
      <c r="J469">
        <v>-0.000566766</v>
      </c>
      <c r="R469">
        <f t="shared" si="14"/>
        <v>-0.058985244</v>
      </c>
      <c r="S469">
        <f t="shared" si="15"/>
        <v>-0.117320605</v>
      </c>
    </row>
    <row r="470" spans="1:19" ht="12.75">
      <c r="A470" s="1">
        <v>35746</v>
      </c>
      <c r="B470">
        <v>79.25</v>
      </c>
      <c r="C470">
        <v>24.680000305</v>
      </c>
      <c r="D470">
        <v>10.989999771</v>
      </c>
      <c r="E470">
        <v>19.100000381</v>
      </c>
      <c r="F470">
        <v>-0.037293486</v>
      </c>
      <c r="G470">
        <v>0.0605930313</v>
      </c>
      <c r="H470">
        <v>0.0638915673</v>
      </c>
      <c r="I470">
        <v>0.0208445378</v>
      </c>
      <c r="J470">
        <v>0.01870183</v>
      </c>
      <c r="R470">
        <f t="shared" si="14"/>
        <v>0.026598081299999993</v>
      </c>
      <c r="S470">
        <f t="shared" si="15"/>
        <v>0.0814375691</v>
      </c>
    </row>
    <row r="471" spans="1:19" ht="12.75">
      <c r="A471" s="1">
        <v>35747</v>
      </c>
      <c r="B471">
        <v>79.5</v>
      </c>
      <c r="C471">
        <v>25.969999313</v>
      </c>
      <c r="D471">
        <v>11.890000343</v>
      </c>
      <c r="E471">
        <v>19.319999695</v>
      </c>
      <c r="F471">
        <v>0.0031545742</v>
      </c>
      <c r="G471">
        <v>0.0522690043</v>
      </c>
      <c r="H471">
        <v>0.0818926841</v>
      </c>
      <c r="I471">
        <v>0.0115182884</v>
      </c>
      <c r="J471">
        <v>0.003443821</v>
      </c>
      <c r="R471">
        <f t="shared" si="14"/>
        <v>0.0850472583</v>
      </c>
      <c r="S471">
        <f t="shared" si="15"/>
        <v>0.0637872927</v>
      </c>
    </row>
    <row r="472" spans="1:19" ht="12.75">
      <c r="A472" s="1">
        <v>35748</v>
      </c>
      <c r="B472">
        <v>76.839996338</v>
      </c>
      <c r="C472">
        <v>27.25</v>
      </c>
      <c r="D472">
        <v>12.710000038</v>
      </c>
      <c r="E472">
        <v>20.299999237</v>
      </c>
      <c r="F472">
        <v>-0.033459164</v>
      </c>
      <c r="G472">
        <v>0.0492876656</v>
      </c>
      <c r="H472">
        <v>0.0689654872</v>
      </c>
      <c r="I472">
        <v>0.0507246144</v>
      </c>
      <c r="J472">
        <v>-1.3393E-05</v>
      </c>
      <c r="R472">
        <f t="shared" si="14"/>
        <v>0.035506323199999995</v>
      </c>
      <c r="S472">
        <f t="shared" si="15"/>
        <v>0.10001228000000001</v>
      </c>
    </row>
    <row r="473" spans="1:19" ht="12.75">
      <c r="A473" s="1">
        <v>35749</v>
      </c>
      <c r="B473">
        <v>79.61000061</v>
      </c>
      <c r="C473">
        <v>27.969999313</v>
      </c>
      <c r="D473">
        <v>14.239999771</v>
      </c>
      <c r="E473">
        <v>20.760000229</v>
      </c>
      <c r="F473">
        <v>0.0360489897</v>
      </c>
      <c r="G473">
        <v>0.026421994</v>
      </c>
      <c r="H473">
        <v>0.1203776374</v>
      </c>
      <c r="I473">
        <v>0.0226601474</v>
      </c>
      <c r="J473">
        <v>-0.001764474</v>
      </c>
      <c r="R473">
        <f t="shared" si="14"/>
        <v>0.1564266271</v>
      </c>
      <c r="S473">
        <f t="shared" si="15"/>
        <v>0.0490821414</v>
      </c>
    </row>
    <row r="474" spans="1:19" ht="12.75">
      <c r="A474" s="1">
        <v>35752</v>
      </c>
      <c r="B474">
        <v>82.38999939</v>
      </c>
      <c r="C474">
        <v>28.819999695</v>
      </c>
      <c r="D474">
        <v>16.719999313</v>
      </c>
      <c r="E474">
        <v>21.5</v>
      </c>
      <c r="F474">
        <v>0.0349202193</v>
      </c>
      <c r="G474">
        <v>0.0303897168</v>
      </c>
      <c r="H474">
        <v>0.1741572767</v>
      </c>
      <c r="I474">
        <v>0.0356454588</v>
      </c>
      <c r="J474">
        <v>0.01170564</v>
      </c>
      <c r="R474">
        <f t="shared" si="14"/>
        <v>0.209077496</v>
      </c>
      <c r="S474">
        <f t="shared" si="15"/>
        <v>0.0660351756</v>
      </c>
    </row>
    <row r="475" spans="1:19" ht="12.75">
      <c r="A475" s="1">
        <v>35753</v>
      </c>
      <c r="B475">
        <v>82.709999084</v>
      </c>
      <c r="C475">
        <v>27.780000687</v>
      </c>
      <c r="D475">
        <v>15.979999542</v>
      </c>
      <c r="E475">
        <v>21.270000458</v>
      </c>
      <c r="F475">
        <v>0.0038839628</v>
      </c>
      <c r="G475">
        <v>-0.036086019</v>
      </c>
      <c r="H475">
        <v>-0.04425836</v>
      </c>
      <c r="I475">
        <v>-0.010697654</v>
      </c>
      <c r="J475">
        <v>-0.008209527</v>
      </c>
      <c r="R475">
        <f t="shared" si="14"/>
        <v>-0.040374397199999995</v>
      </c>
      <c r="S475">
        <f t="shared" si="15"/>
        <v>-0.046783673</v>
      </c>
    </row>
    <row r="476" spans="1:19" ht="12.75">
      <c r="A476" s="1">
        <v>35754</v>
      </c>
      <c r="B476">
        <v>82.25</v>
      </c>
      <c r="C476">
        <v>28.290000916</v>
      </c>
      <c r="D476">
        <v>15.840000153</v>
      </c>
      <c r="E476">
        <v>20.850000381</v>
      </c>
      <c r="F476">
        <v>-0.00556159</v>
      </c>
      <c r="G476">
        <v>0.0183585398</v>
      </c>
      <c r="H476">
        <v>-0.008760913</v>
      </c>
      <c r="I476">
        <v>-0.019746125</v>
      </c>
      <c r="J476">
        <v>-0.004556212</v>
      </c>
      <c r="R476">
        <f t="shared" si="14"/>
        <v>-0.014322503</v>
      </c>
      <c r="S476">
        <f t="shared" si="15"/>
        <v>-0.0013875851999999994</v>
      </c>
    </row>
    <row r="477" spans="1:19" ht="12.75">
      <c r="A477" s="1">
        <v>35756</v>
      </c>
      <c r="B477">
        <v>83.169998169</v>
      </c>
      <c r="C477">
        <v>29.309999466</v>
      </c>
      <c r="D477">
        <v>16.620000839</v>
      </c>
      <c r="E477">
        <v>21</v>
      </c>
      <c r="F477">
        <v>0.0111853881</v>
      </c>
      <c r="G477">
        <v>0.0360550918</v>
      </c>
      <c r="H477">
        <v>0.0492424667</v>
      </c>
      <c r="I477">
        <v>0.0071942261</v>
      </c>
      <c r="J477">
        <v>0.01177921</v>
      </c>
      <c r="R477">
        <f t="shared" si="14"/>
        <v>0.0604278548</v>
      </c>
      <c r="S477">
        <f t="shared" si="15"/>
        <v>0.0432493179</v>
      </c>
    </row>
    <row r="478" spans="1:19" ht="12.75">
      <c r="A478" s="1">
        <v>35759</v>
      </c>
      <c r="B478">
        <v>83.699996948</v>
      </c>
      <c r="C478">
        <v>29.190000534</v>
      </c>
      <c r="D478">
        <v>16.709999084</v>
      </c>
      <c r="E478">
        <v>21.38999939</v>
      </c>
      <c r="F478">
        <v>0.0063724755</v>
      </c>
      <c r="G478">
        <v>-0.004094129</v>
      </c>
      <c r="H478">
        <v>0.0054150568</v>
      </c>
      <c r="I478">
        <v>0.0185713992</v>
      </c>
      <c r="J478">
        <v>0.007388036</v>
      </c>
      <c r="R478">
        <f t="shared" si="14"/>
        <v>0.0117875323</v>
      </c>
      <c r="S478">
        <f t="shared" si="15"/>
        <v>0.014477270200000001</v>
      </c>
    </row>
    <row r="479" spans="1:19" ht="12.75">
      <c r="A479" s="1">
        <v>35760</v>
      </c>
      <c r="B479">
        <v>83.349998474</v>
      </c>
      <c r="C479">
        <v>28.36000061</v>
      </c>
      <c r="D479">
        <v>17</v>
      </c>
      <c r="E479">
        <v>21.069999695</v>
      </c>
      <c r="F479">
        <v>-0.004181583</v>
      </c>
      <c r="G479">
        <v>-0.028434392</v>
      </c>
      <c r="H479">
        <v>0.0173549335</v>
      </c>
      <c r="I479">
        <v>-0.014960248</v>
      </c>
      <c r="J479">
        <v>-0.005098143</v>
      </c>
      <c r="R479">
        <f t="shared" si="14"/>
        <v>0.0131733505</v>
      </c>
      <c r="S479">
        <f t="shared" si="15"/>
        <v>-0.04339464</v>
      </c>
    </row>
    <row r="480" spans="1:19" ht="12.75">
      <c r="A480" s="1">
        <v>35761</v>
      </c>
      <c r="B480">
        <v>82.13999939</v>
      </c>
      <c r="C480">
        <v>26.899999619</v>
      </c>
      <c r="D480">
        <v>16.159999847</v>
      </c>
      <c r="E480">
        <v>20.209999084</v>
      </c>
      <c r="F480">
        <v>-0.014517086</v>
      </c>
      <c r="G480">
        <v>-0.051480994</v>
      </c>
      <c r="H480">
        <v>-0.049411774</v>
      </c>
      <c r="I480">
        <v>-0.040816355</v>
      </c>
      <c r="J480">
        <v>-0.01734856</v>
      </c>
      <c r="R480">
        <f t="shared" si="14"/>
        <v>-0.06392886</v>
      </c>
      <c r="S480">
        <f t="shared" si="15"/>
        <v>-0.092297349</v>
      </c>
    </row>
    <row r="481" spans="1:19" ht="12.75">
      <c r="A481" s="1">
        <v>35762</v>
      </c>
      <c r="B481">
        <v>82.75</v>
      </c>
      <c r="C481">
        <v>27.940000534</v>
      </c>
      <c r="D481">
        <v>16.38999939</v>
      </c>
      <c r="E481">
        <v>20.260000229</v>
      </c>
      <c r="F481">
        <v>0.0074263527</v>
      </c>
      <c r="G481">
        <v>0.0386617444</v>
      </c>
      <c r="H481">
        <v>0.0142326448</v>
      </c>
      <c r="I481">
        <v>0.0024740796</v>
      </c>
      <c r="J481">
        <v>0.01122694</v>
      </c>
      <c r="R481">
        <f t="shared" si="14"/>
        <v>0.0216589975</v>
      </c>
      <c r="S481">
        <f t="shared" si="15"/>
        <v>0.041135824</v>
      </c>
    </row>
    <row r="482" spans="1:19" ht="12.75">
      <c r="A482" s="1">
        <v>35763</v>
      </c>
      <c r="B482">
        <v>83.150001526</v>
      </c>
      <c r="C482">
        <v>28.979999542</v>
      </c>
      <c r="D482">
        <v>16.870000839</v>
      </c>
      <c r="E482">
        <v>20.469999313</v>
      </c>
      <c r="F482">
        <v>0.0048338552</v>
      </c>
      <c r="G482">
        <v>0.0372225828</v>
      </c>
      <c r="H482">
        <v>0.0292862393</v>
      </c>
      <c r="I482">
        <v>0.0103652067</v>
      </c>
      <c r="J482">
        <v>-0.000903547</v>
      </c>
      <c r="R482">
        <f t="shared" si="14"/>
        <v>0.034120094499999996</v>
      </c>
      <c r="S482">
        <f t="shared" si="15"/>
        <v>0.047587789500000005</v>
      </c>
    </row>
    <row r="483" spans="1:19" ht="12.75">
      <c r="A483" s="1">
        <v>35766</v>
      </c>
      <c r="B483">
        <v>81.970001221</v>
      </c>
      <c r="C483">
        <v>28.069999695</v>
      </c>
      <c r="D483">
        <v>16.299999237</v>
      </c>
      <c r="E483">
        <v>19.969999313</v>
      </c>
      <c r="F483">
        <v>-0.014191224</v>
      </c>
      <c r="G483">
        <v>-0.03140096</v>
      </c>
      <c r="H483">
        <v>-0.033787884</v>
      </c>
      <c r="I483">
        <v>-0.024425991</v>
      </c>
      <c r="J483">
        <v>-0.008373866</v>
      </c>
      <c r="R483">
        <f t="shared" si="14"/>
        <v>-0.047979108</v>
      </c>
      <c r="S483">
        <f t="shared" si="15"/>
        <v>-0.055826951</v>
      </c>
    </row>
    <row r="484" spans="1:19" ht="12.75">
      <c r="A484" s="1">
        <v>35767</v>
      </c>
      <c r="B484">
        <v>81.580001831</v>
      </c>
      <c r="C484">
        <v>28.770000458</v>
      </c>
      <c r="D484">
        <v>16.430000305</v>
      </c>
      <c r="E484">
        <v>20</v>
      </c>
      <c r="F484">
        <v>-0.004757831</v>
      </c>
      <c r="G484">
        <v>0.0249376837</v>
      </c>
      <c r="H484">
        <v>0.0079755262</v>
      </c>
      <c r="I484">
        <v>0.0015022878</v>
      </c>
      <c r="J484">
        <v>0.01462651</v>
      </c>
      <c r="R484">
        <f t="shared" si="14"/>
        <v>0.0032176951999999997</v>
      </c>
      <c r="S484">
        <f t="shared" si="15"/>
        <v>0.0264399715</v>
      </c>
    </row>
    <row r="485" spans="1:19" ht="12.75">
      <c r="A485" s="1">
        <v>35768</v>
      </c>
      <c r="B485">
        <v>81.849998474</v>
      </c>
      <c r="C485">
        <v>29.5</v>
      </c>
      <c r="D485">
        <v>16.479999542</v>
      </c>
      <c r="E485">
        <v>21.649999619</v>
      </c>
      <c r="F485">
        <v>0.0033095935</v>
      </c>
      <c r="G485">
        <v>0.0253736377</v>
      </c>
      <c r="H485">
        <v>0.0030431671</v>
      </c>
      <c r="I485">
        <v>0.0929999799</v>
      </c>
      <c r="J485">
        <v>0.02309985</v>
      </c>
      <c r="R485">
        <f t="shared" si="14"/>
        <v>0.0063527606</v>
      </c>
      <c r="S485">
        <f t="shared" si="15"/>
        <v>0.11837361760000001</v>
      </c>
    </row>
    <row r="486" spans="1:19" ht="12.75">
      <c r="A486" s="1">
        <v>35769</v>
      </c>
      <c r="B486">
        <v>81.63999939</v>
      </c>
      <c r="C486">
        <v>29.36000061</v>
      </c>
      <c r="D486">
        <v>16.13999939</v>
      </c>
      <c r="E486">
        <v>22.540000916</v>
      </c>
      <c r="F486">
        <v>-0.002565658</v>
      </c>
      <c r="G486">
        <v>-0.004745742</v>
      </c>
      <c r="H486">
        <v>-0.020631079</v>
      </c>
      <c r="I486">
        <v>0.0411086045</v>
      </c>
      <c r="J486">
        <v>-0.001165517</v>
      </c>
      <c r="R486">
        <f t="shared" si="14"/>
        <v>-0.023196737000000002</v>
      </c>
      <c r="S486">
        <f t="shared" si="15"/>
        <v>0.0363628625</v>
      </c>
    </row>
    <row r="487" spans="1:19" ht="12.75">
      <c r="A487" s="1">
        <v>35770</v>
      </c>
      <c r="B487">
        <v>80.199996948</v>
      </c>
      <c r="C487">
        <v>30.620000839</v>
      </c>
      <c r="D487">
        <v>16.299999237</v>
      </c>
      <c r="E487">
        <v>22.350000381</v>
      </c>
      <c r="F487">
        <v>-0.017638443</v>
      </c>
      <c r="G487">
        <v>0.042915538</v>
      </c>
      <c r="H487">
        <v>0.0099132499</v>
      </c>
      <c r="I487">
        <v>-0.008429482</v>
      </c>
      <c r="J487">
        <v>-0.007341058</v>
      </c>
      <c r="R487">
        <f t="shared" si="14"/>
        <v>-0.0077251931</v>
      </c>
      <c r="S487">
        <f t="shared" si="15"/>
        <v>0.034486056</v>
      </c>
    </row>
    <row r="488" spans="1:19" ht="12.75">
      <c r="A488" s="1">
        <v>35773</v>
      </c>
      <c r="B488">
        <v>77.75</v>
      </c>
      <c r="C488">
        <v>29.690000534</v>
      </c>
      <c r="D488">
        <v>15.739999771</v>
      </c>
      <c r="E488">
        <v>21.629999161</v>
      </c>
      <c r="F488">
        <v>-0.030548591</v>
      </c>
      <c r="G488">
        <v>-0.030372314</v>
      </c>
      <c r="H488">
        <v>-0.034355797</v>
      </c>
      <c r="I488">
        <v>-0.03221482</v>
      </c>
      <c r="J488">
        <v>-0.01513197</v>
      </c>
      <c r="R488">
        <f t="shared" si="14"/>
        <v>-0.06490438800000001</v>
      </c>
      <c r="S488">
        <f t="shared" si="15"/>
        <v>-0.062587134</v>
      </c>
    </row>
    <row r="489" spans="1:19" ht="12.75">
      <c r="A489" s="1">
        <v>35774</v>
      </c>
      <c r="B489">
        <v>76.870002747</v>
      </c>
      <c r="C489">
        <v>30.100000381</v>
      </c>
      <c r="D489">
        <v>15.869999886</v>
      </c>
      <c r="E489">
        <v>22.399999619</v>
      </c>
      <c r="F489">
        <v>-0.011318292</v>
      </c>
      <c r="G489">
        <v>0.0138093578</v>
      </c>
      <c r="H489">
        <v>0.00825922</v>
      </c>
      <c r="I489">
        <v>0.0355987288</v>
      </c>
      <c r="J489">
        <v>-0.001765095</v>
      </c>
      <c r="R489">
        <f t="shared" si="14"/>
        <v>-0.0030590720000000012</v>
      </c>
      <c r="S489">
        <f t="shared" si="15"/>
        <v>0.0494080866</v>
      </c>
    </row>
    <row r="490" spans="1:19" ht="12.75">
      <c r="A490" s="1">
        <v>35775</v>
      </c>
      <c r="B490">
        <v>79.980003357</v>
      </c>
      <c r="C490">
        <v>30.850000381</v>
      </c>
      <c r="D490">
        <v>16.030000687</v>
      </c>
      <c r="E490">
        <v>22.239999771</v>
      </c>
      <c r="F490">
        <v>0.040457923</v>
      </c>
      <c r="G490">
        <v>0.0249169432</v>
      </c>
      <c r="H490">
        <v>0.0100819664</v>
      </c>
      <c r="I490">
        <v>-0.007142851</v>
      </c>
      <c r="J490">
        <v>0.0005013495</v>
      </c>
      <c r="R490">
        <f t="shared" si="14"/>
        <v>0.050539889399999996</v>
      </c>
      <c r="S490">
        <f t="shared" si="15"/>
        <v>0.0177740922</v>
      </c>
    </row>
    <row r="491" spans="1:19" ht="12.75">
      <c r="A491" s="1">
        <v>35776</v>
      </c>
      <c r="B491">
        <v>79.419998169</v>
      </c>
      <c r="C491">
        <v>29.75</v>
      </c>
      <c r="D491">
        <v>15.210000038</v>
      </c>
      <c r="E491">
        <v>21.600000381</v>
      </c>
      <c r="F491">
        <v>-0.007001815</v>
      </c>
      <c r="G491">
        <v>-0.035656415</v>
      </c>
      <c r="H491">
        <v>-0.051154125</v>
      </c>
      <c r="I491">
        <v>-0.028776951</v>
      </c>
      <c r="J491">
        <v>-0.01531924</v>
      </c>
      <c r="R491">
        <f t="shared" si="14"/>
        <v>-0.05815594</v>
      </c>
      <c r="S491">
        <f t="shared" si="15"/>
        <v>-0.06443336599999999</v>
      </c>
    </row>
    <row r="492" spans="1:19" ht="12.75">
      <c r="A492" s="1">
        <v>35777</v>
      </c>
      <c r="B492">
        <v>80.019996643</v>
      </c>
      <c r="C492">
        <v>30.25</v>
      </c>
      <c r="D492">
        <v>14.720000267</v>
      </c>
      <c r="E492">
        <v>20.969999313</v>
      </c>
      <c r="F492">
        <v>0.0075547532</v>
      </c>
      <c r="G492">
        <v>0.0168067235</v>
      </c>
      <c r="H492">
        <v>-0.032215632</v>
      </c>
      <c r="I492">
        <v>-0.029166715</v>
      </c>
      <c r="J492">
        <v>0.003443674</v>
      </c>
      <c r="R492">
        <f t="shared" si="14"/>
        <v>-0.0246608788</v>
      </c>
      <c r="S492">
        <f t="shared" si="15"/>
        <v>-0.0123599915</v>
      </c>
    </row>
    <row r="493" spans="1:19" ht="12.75">
      <c r="A493" s="1">
        <v>35780</v>
      </c>
      <c r="B493">
        <v>79.919998169</v>
      </c>
      <c r="C493">
        <v>29.459999084</v>
      </c>
      <c r="D493">
        <v>14.56000042</v>
      </c>
      <c r="E493">
        <v>20.790000916</v>
      </c>
      <c r="F493">
        <v>-0.001249669</v>
      </c>
      <c r="G493">
        <v>-0.026115732</v>
      </c>
      <c r="H493">
        <v>-0.010869554</v>
      </c>
      <c r="I493">
        <v>-0.008583615</v>
      </c>
      <c r="J493">
        <v>0.01030607</v>
      </c>
      <c r="R493">
        <f t="shared" si="14"/>
        <v>-0.012119223</v>
      </c>
      <c r="S493">
        <f t="shared" si="15"/>
        <v>-0.034699347</v>
      </c>
    </row>
    <row r="494" spans="1:19" ht="12.75">
      <c r="A494" s="1">
        <v>35781</v>
      </c>
      <c r="B494">
        <v>78.709999084</v>
      </c>
      <c r="C494">
        <v>29.520000458</v>
      </c>
      <c r="D494">
        <v>13.68999958</v>
      </c>
      <c r="E494">
        <v>20.969999313</v>
      </c>
      <c r="F494">
        <v>-0.015140129</v>
      </c>
      <c r="G494">
        <v>0.0020367065</v>
      </c>
      <c r="H494">
        <v>-0.059752803</v>
      </c>
      <c r="I494">
        <v>0.0086579314</v>
      </c>
      <c r="J494">
        <v>0.008242063</v>
      </c>
      <c r="R494">
        <f t="shared" si="14"/>
        <v>-0.074892932</v>
      </c>
      <c r="S494">
        <f t="shared" si="15"/>
        <v>0.010694637900000002</v>
      </c>
    </row>
    <row r="495" spans="1:19" ht="12.75">
      <c r="A495" s="1">
        <v>35782</v>
      </c>
      <c r="B495">
        <v>78.510002136</v>
      </c>
      <c r="C495">
        <v>29.25</v>
      </c>
      <c r="D495">
        <v>13.149999619</v>
      </c>
      <c r="E495">
        <v>20.700000763</v>
      </c>
      <c r="F495">
        <v>-0.002540934</v>
      </c>
      <c r="G495">
        <v>-0.009146357</v>
      </c>
      <c r="H495">
        <v>-0.039444849</v>
      </c>
      <c r="I495">
        <v>-0.012875468</v>
      </c>
      <c r="J495">
        <v>0.003812467</v>
      </c>
      <c r="R495">
        <f t="shared" si="14"/>
        <v>-0.041985783</v>
      </c>
      <c r="S495">
        <f t="shared" si="15"/>
        <v>-0.022021825000000002</v>
      </c>
    </row>
    <row r="496" spans="1:19" ht="12.75">
      <c r="A496" s="1">
        <v>35783</v>
      </c>
      <c r="B496">
        <v>78.099998474</v>
      </c>
      <c r="C496">
        <v>27.86000061</v>
      </c>
      <c r="D496">
        <v>12.050000191</v>
      </c>
      <c r="E496">
        <v>20.549999237</v>
      </c>
      <c r="F496">
        <v>-0.005222311</v>
      </c>
      <c r="G496">
        <v>-0.047521345</v>
      </c>
      <c r="H496">
        <v>-0.083650149</v>
      </c>
      <c r="I496">
        <v>-0.00724645</v>
      </c>
      <c r="J496">
        <v>-0.009335577</v>
      </c>
      <c r="R496">
        <f t="shared" si="14"/>
        <v>-0.08887245999999999</v>
      </c>
      <c r="S496">
        <f t="shared" si="15"/>
        <v>-0.054767795</v>
      </c>
    </row>
    <row r="497" spans="1:19" ht="12.75">
      <c r="A497" s="1">
        <v>35784</v>
      </c>
      <c r="B497">
        <v>78.099998474</v>
      </c>
      <c r="C497">
        <v>28.969999313</v>
      </c>
      <c r="D497">
        <v>13.020000458</v>
      </c>
      <c r="E497">
        <v>20.680000305</v>
      </c>
      <c r="F497">
        <v>0</v>
      </c>
      <c r="G497">
        <v>0.0398420207</v>
      </c>
      <c r="H497">
        <v>0.0804979429</v>
      </c>
      <c r="I497">
        <v>0.0063260864</v>
      </c>
      <c r="J497">
        <v>0.006027703</v>
      </c>
      <c r="R497">
        <f t="shared" si="14"/>
        <v>0.0804979429</v>
      </c>
      <c r="S497">
        <f t="shared" si="15"/>
        <v>0.0461681071</v>
      </c>
    </row>
    <row r="498" spans="1:19" ht="12.75">
      <c r="A498" s="1">
        <v>35787</v>
      </c>
      <c r="B498">
        <v>78.040000916</v>
      </c>
      <c r="C498">
        <v>28.200000763</v>
      </c>
      <c r="D498">
        <v>12.579999924</v>
      </c>
      <c r="E498">
        <v>20.649999619</v>
      </c>
      <c r="F498">
        <v>-0.000768215</v>
      </c>
      <c r="G498">
        <v>-0.02657917</v>
      </c>
      <c r="H498">
        <v>-0.033794202</v>
      </c>
      <c r="I498">
        <v>-0.00145071</v>
      </c>
      <c r="J498">
        <v>0.0002822012</v>
      </c>
      <c r="R498">
        <f t="shared" si="14"/>
        <v>-0.034562417000000005</v>
      </c>
      <c r="S498">
        <f t="shared" si="15"/>
        <v>-0.02802988</v>
      </c>
    </row>
    <row r="499" spans="1:19" ht="12.75">
      <c r="A499" s="1">
        <v>35789</v>
      </c>
      <c r="B499">
        <v>77.910003662</v>
      </c>
      <c r="C499">
        <v>28.040000916</v>
      </c>
      <c r="D499">
        <v>12.789999962</v>
      </c>
      <c r="E499">
        <v>20.600000381</v>
      </c>
      <c r="F499">
        <v>-0.001665777</v>
      </c>
      <c r="G499">
        <v>-0.005673753</v>
      </c>
      <c r="H499">
        <v>0.0166931674</v>
      </c>
      <c r="I499">
        <v>-0.002421271</v>
      </c>
      <c r="J499">
        <v>0.005304613</v>
      </c>
      <c r="R499">
        <f t="shared" si="14"/>
        <v>0.0150273904</v>
      </c>
      <c r="S499">
        <f t="shared" si="15"/>
        <v>-0.008095024</v>
      </c>
    </row>
    <row r="500" spans="1:19" ht="12.75">
      <c r="A500" s="1">
        <v>35790</v>
      </c>
      <c r="B500">
        <v>78.519996643</v>
      </c>
      <c r="C500">
        <v>28.319999695</v>
      </c>
      <c r="D500">
        <v>12.949999809</v>
      </c>
      <c r="E500">
        <v>21</v>
      </c>
      <c r="F500">
        <v>0.0078294566</v>
      </c>
      <c r="G500">
        <v>0.0099856909</v>
      </c>
      <c r="H500">
        <v>0.0125097614</v>
      </c>
      <c r="I500">
        <v>0.0194174573</v>
      </c>
      <c r="J500">
        <v>0.006937158</v>
      </c>
      <c r="R500">
        <f t="shared" si="14"/>
        <v>0.020339218</v>
      </c>
      <c r="S500">
        <f t="shared" si="15"/>
        <v>0.0294031482</v>
      </c>
    </row>
    <row r="501" spans="1:19" ht="12.75">
      <c r="A501" s="1">
        <v>35791</v>
      </c>
      <c r="B501">
        <v>78.970001221</v>
      </c>
      <c r="C501">
        <v>28.520000458</v>
      </c>
      <c r="D501">
        <v>13.149999619</v>
      </c>
      <c r="E501">
        <v>20.950000763</v>
      </c>
      <c r="F501">
        <v>0.0057310825</v>
      </c>
      <c r="G501">
        <v>0.0070621739</v>
      </c>
      <c r="H501">
        <v>0.0154440012</v>
      </c>
      <c r="I501">
        <v>-0.002380916</v>
      </c>
      <c r="J501">
        <v>0.00435245</v>
      </c>
      <c r="R501">
        <f t="shared" si="14"/>
        <v>0.0211750837</v>
      </c>
      <c r="S501">
        <f t="shared" si="15"/>
        <v>0.004681257899999999</v>
      </c>
    </row>
    <row r="502" spans="1:19" ht="12.75">
      <c r="A502" s="1">
        <v>35794</v>
      </c>
      <c r="B502">
        <v>79.63999939</v>
      </c>
      <c r="C502">
        <v>29.260000229</v>
      </c>
      <c r="D502">
        <v>13.5</v>
      </c>
      <c r="E502">
        <v>20.719999313</v>
      </c>
      <c r="F502">
        <v>0.0084842108</v>
      </c>
      <c r="G502">
        <v>0.0259466954</v>
      </c>
      <c r="H502">
        <v>0.0266159996</v>
      </c>
      <c r="I502">
        <v>-0.010978589</v>
      </c>
      <c r="J502">
        <v>-0.00974991</v>
      </c>
      <c r="R502">
        <f t="shared" si="14"/>
        <v>0.0351002104</v>
      </c>
      <c r="S502">
        <f t="shared" si="15"/>
        <v>0.0149681064</v>
      </c>
    </row>
    <row r="503" spans="1:19" ht="12.75">
      <c r="A503" s="1">
        <v>35796</v>
      </c>
      <c r="B503">
        <v>80.010002136</v>
      </c>
      <c r="C503">
        <v>29.209999084</v>
      </c>
      <c r="D503">
        <v>13.699999809</v>
      </c>
      <c r="E503">
        <v>21.450000763</v>
      </c>
      <c r="F503">
        <v>0.0046459413</v>
      </c>
      <c r="G503">
        <v>-0.001708857</v>
      </c>
      <c r="H503">
        <v>0.0148148006</v>
      </c>
      <c r="I503">
        <v>0.0352317318</v>
      </c>
      <c r="J503">
        <v>0.003876497</v>
      </c>
      <c r="R503">
        <f t="shared" si="14"/>
        <v>0.019460741900000002</v>
      </c>
      <c r="S503">
        <f t="shared" si="15"/>
        <v>0.0335228748</v>
      </c>
    </row>
    <row r="504" spans="1:19" ht="12.75">
      <c r="A504" s="1">
        <v>35797</v>
      </c>
      <c r="B504">
        <v>81</v>
      </c>
      <c r="C504">
        <v>30.950000763</v>
      </c>
      <c r="D504">
        <v>14.729999542</v>
      </c>
      <c r="E504">
        <v>22.120000839</v>
      </c>
      <c r="F504">
        <v>0.012373426</v>
      </c>
      <c r="G504">
        <v>0.0595686994</v>
      </c>
      <c r="H504">
        <v>0.0751824602</v>
      </c>
      <c r="I504">
        <v>0.0312354341</v>
      </c>
      <c r="J504">
        <v>0.009776901</v>
      </c>
      <c r="R504">
        <f t="shared" si="14"/>
        <v>0.08755588619999999</v>
      </c>
      <c r="S504">
        <f t="shared" si="15"/>
        <v>0.0908041335</v>
      </c>
    </row>
    <row r="505" spans="1:19" ht="12.75">
      <c r="A505" s="1">
        <v>35798</v>
      </c>
      <c r="B505">
        <v>82.809997559</v>
      </c>
      <c r="C505">
        <v>32.180000305</v>
      </c>
      <c r="D505">
        <v>15.640000343</v>
      </c>
      <c r="E505">
        <v>22.700000763</v>
      </c>
      <c r="F505">
        <v>0.0223456491</v>
      </c>
      <c r="G505">
        <v>0.0397415012</v>
      </c>
      <c r="H505">
        <v>0.0617787391</v>
      </c>
      <c r="I505">
        <v>0.0262206104</v>
      </c>
      <c r="J505">
        <v>0.006929608</v>
      </c>
      <c r="R505">
        <f t="shared" si="14"/>
        <v>0.0841243882</v>
      </c>
      <c r="S505">
        <f t="shared" si="15"/>
        <v>0.0659621116</v>
      </c>
    </row>
    <row r="506" spans="1:19" ht="12.75">
      <c r="A506" s="1">
        <v>35801</v>
      </c>
      <c r="B506">
        <v>83.949996948</v>
      </c>
      <c r="C506">
        <v>32.310001373</v>
      </c>
      <c r="D506">
        <v>15.050000191</v>
      </c>
      <c r="E506">
        <v>23.25</v>
      </c>
      <c r="F506">
        <v>0.0137664462</v>
      </c>
      <c r="G506">
        <v>0.0040398096</v>
      </c>
      <c r="H506">
        <v>-0.037723795</v>
      </c>
      <c r="I506">
        <v>0.0242290404</v>
      </c>
      <c r="J506">
        <v>-0.0065823</v>
      </c>
      <c r="R506">
        <f t="shared" si="14"/>
        <v>-0.023957348799999997</v>
      </c>
      <c r="S506">
        <f t="shared" si="15"/>
        <v>0.028268849999999998</v>
      </c>
    </row>
    <row r="507" spans="1:19" ht="12.75">
      <c r="A507" s="1">
        <v>35802</v>
      </c>
      <c r="B507">
        <v>82.199996948</v>
      </c>
      <c r="C507">
        <v>31.840000153</v>
      </c>
      <c r="D507">
        <v>15.899999619</v>
      </c>
      <c r="E507">
        <v>22.790000916</v>
      </c>
      <c r="F507">
        <v>-0.020845743</v>
      </c>
      <c r="G507">
        <v>-0.014546617</v>
      </c>
      <c r="H507">
        <v>0.0564783663</v>
      </c>
      <c r="I507">
        <v>-0.019784907</v>
      </c>
      <c r="J507">
        <v>-0.002437362</v>
      </c>
      <c r="R507">
        <f t="shared" si="14"/>
        <v>0.0356326233</v>
      </c>
      <c r="S507">
        <f t="shared" si="15"/>
        <v>-0.034331524</v>
      </c>
    </row>
    <row r="508" spans="1:19" ht="12.75">
      <c r="A508" s="1">
        <v>35803</v>
      </c>
      <c r="B508">
        <v>81</v>
      </c>
      <c r="C508">
        <v>30.979999542</v>
      </c>
      <c r="D508">
        <v>15.640000343</v>
      </c>
      <c r="E508">
        <v>21.799999237</v>
      </c>
      <c r="F508">
        <v>-0.014598504</v>
      </c>
      <c r="G508">
        <v>-0.02701007</v>
      </c>
      <c r="H508">
        <v>-0.016352156</v>
      </c>
      <c r="I508">
        <v>-0.043440178</v>
      </c>
      <c r="J508">
        <v>-0.004316226</v>
      </c>
      <c r="R508">
        <f t="shared" si="14"/>
        <v>-0.030950659999999998</v>
      </c>
      <c r="S508">
        <f t="shared" si="15"/>
        <v>-0.07045024800000001</v>
      </c>
    </row>
    <row r="509" spans="1:19" ht="12.75">
      <c r="A509" s="1">
        <v>35804</v>
      </c>
      <c r="B509">
        <v>79.269996643</v>
      </c>
      <c r="C509">
        <v>31.290000916</v>
      </c>
      <c r="D509">
        <v>15.109999657</v>
      </c>
      <c r="E509">
        <v>22.290000916</v>
      </c>
      <c r="F509">
        <v>-0.021358065</v>
      </c>
      <c r="G509">
        <v>0.0100065004</v>
      </c>
      <c r="H509">
        <v>-0.033887513</v>
      </c>
      <c r="I509">
        <v>0.0224771425</v>
      </c>
      <c r="J509">
        <v>0.0005607978</v>
      </c>
      <c r="R509">
        <f t="shared" si="14"/>
        <v>-0.055245578000000004</v>
      </c>
      <c r="S509">
        <f t="shared" si="15"/>
        <v>0.0324836429</v>
      </c>
    </row>
    <row r="510" spans="1:19" ht="12.75">
      <c r="A510" s="1">
        <v>35805</v>
      </c>
      <c r="B510">
        <v>77.400001526</v>
      </c>
      <c r="C510">
        <v>29.909999847</v>
      </c>
      <c r="D510">
        <v>14.329999924</v>
      </c>
      <c r="E510">
        <v>21.870000839</v>
      </c>
      <c r="F510">
        <v>-0.0235902</v>
      </c>
      <c r="G510">
        <v>-0.044103581</v>
      </c>
      <c r="H510">
        <v>-0.051621426</v>
      </c>
      <c r="I510">
        <v>-0.018842533</v>
      </c>
      <c r="J510">
        <v>-0.008859085</v>
      </c>
      <c r="R510">
        <f t="shared" si="14"/>
        <v>-0.075211626</v>
      </c>
      <c r="S510">
        <f t="shared" si="15"/>
        <v>-0.062946114</v>
      </c>
    </row>
    <row r="511" spans="1:19" ht="12.75">
      <c r="A511" s="1">
        <v>35808</v>
      </c>
      <c r="B511">
        <v>77.599998474</v>
      </c>
      <c r="C511">
        <v>28.799999237</v>
      </c>
      <c r="D511">
        <v>14.18999958</v>
      </c>
      <c r="E511">
        <v>21.370000839</v>
      </c>
      <c r="F511">
        <v>0.0025839398</v>
      </c>
      <c r="G511">
        <v>-0.037111353</v>
      </c>
      <c r="H511">
        <v>-0.009769738</v>
      </c>
      <c r="I511">
        <v>-0.022862367</v>
      </c>
      <c r="J511">
        <v>-0.008091833</v>
      </c>
      <c r="R511">
        <f t="shared" si="14"/>
        <v>-0.007185798199999999</v>
      </c>
      <c r="S511">
        <f t="shared" si="15"/>
        <v>-0.05997372</v>
      </c>
    </row>
    <row r="512" spans="1:19" ht="12.75">
      <c r="A512" s="1">
        <v>35809</v>
      </c>
      <c r="B512">
        <v>77.25</v>
      </c>
      <c r="C512">
        <v>30.340000153</v>
      </c>
      <c r="D512">
        <v>14.989999771</v>
      </c>
      <c r="E512">
        <v>21.479999542</v>
      </c>
      <c r="F512">
        <v>-0.00451029</v>
      </c>
      <c r="G512">
        <v>0.0534722544</v>
      </c>
      <c r="H512">
        <v>0.0563777462</v>
      </c>
      <c r="I512">
        <v>0.0051473421</v>
      </c>
      <c r="J512">
        <v>0.005758647</v>
      </c>
      <c r="R512">
        <f t="shared" si="14"/>
        <v>0.0518674562</v>
      </c>
      <c r="S512">
        <f t="shared" si="15"/>
        <v>0.0586195965</v>
      </c>
    </row>
    <row r="513" spans="1:19" ht="12.75">
      <c r="A513" s="1">
        <v>35810</v>
      </c>
      <c r="B513">
        <v>75.269996643</v>
      </c>
      <c r="C513">
        <v>29.700000763</v>
      </c>
      <c r="D513">
        <v>15.300000191</v>
      </c>
      <c r="E513">
        <v>20.5</v>
      </c>
      <c r="F513">
        <v>-0.022006515</v>
      </c>
      <c r="G513">
        <v>-0.021094244</v>
      </c>
      <c r="H513">
        <v>0.0206804816</v>
      </c>
      <c r="I513">
        <v>-0.045623817</v>
      </c>
      <c r="J513">
        <v>-0.01624626</v>
      </c>
      <c r="R513">
        <f t="shared" si="14"/>
        <v>-0.0013260333999999992</v>
      </c>
      <c r="S513">
        <f t="shared" si="15"/>
        <v>-0.066718061</v>
      </c>
    </row>
    <row r="514" spans="1:19" ht="12.75">
      <c r="A514" s="1">
        <v>35811</v>
      </c>
      <c r="B514">
        <v>75.699996948</v>
      </c>
      <c r="C514">
        <v>29.049999237</v>
      </c>
      <c r="D514">
        <v>15.010000229</v>
      </c>
      <c r="E514">
        <v>21.239999771</v>
      </c>
      <c r="F514">
        <v>0.0057127718</v>
      </c>
      <c r="G514">
        <v>-0.021885572</v>
      </c>
      <c r="H514">
        <v>-0.018954245</v>
      </c>
      <c r="I514">
        <v>0.0360975489</v>
      </c>
      <c r="J514">
        <v>0.01015362</v>
      </c>
      <c r="R514">
        <f t="shared" si="14"/>
        <v>-0.013241473200000003</v>
      </c>
      <c r="S514">
        <f t="shared" si="15"/>
        <v>0.0142119769</v>
      </c>
    </row>
    <row r="515" spans="1:19" ht="12.75">
      <c r="A515" s="1">
        <v>35812</v>
      </c>
      <c r="B515">
        <v>77.519996643</v>
      </c>
      <c r="C515">
        <v>29.969999313</v>
      </c>
      <c r="D515">
        <v>16</v>
      </c>
      <c r="E515">
        <v>21.200000763</v>
      </c>
      <c r="F515">
        <v>0.0240422692</v>
      </c>
      <c r="G515">
        <v>0.0316695385</v>
      </c>
      <c r="H515">
        <v>0.0659560114</v>
      </c>
      <c r="I515">
        <v>-0.001883192</v>
      </c>
      <c r="J515">
        <v>-0.0101456</v>
      </c>
      <c r="R515">
        <f t="shared" si="14"/>
        <v>0.08999828060000001</v>
      </c>
      <c r="S515">
        <f t="shared" si="15"/>
        <v>0.029786346499999998</v>
      </c>
    </row>
    <row r="516" spans="1:19" ht="12.75">
      <c r="A516" s="1">
        <v>35816</v>
      </c>
      <c r="B516">
        <v>78.75</v>
      </c>
      <c r="C516">
        <v>30.13999939</v>
      </c>
      <c r="D516">
        <v>14.449999809</v>
      </c>
      <c r="E516">
        <v>21.11000061</v>
      </c>
      <c r="F516">
        <v>0.0158669166</v>
      </c>
      <c r="G516">
        <v>0.0056723417</v>
      </c>
      <c r="H516">
        <v>-0.096875012</v>
      </c>
      <c r="I516">
        <v>-0.00424529</v>
      </c>
      <c r="J516">
        <v>-0.007781525</v>
      </c>
      <c r="R516">
        <f aca="true" t="shared" si="16" ref="R516:R579">F516+H516</f>
        <v>-0.0810080954</v>
      </c>
      <c r="S516">
        <f aca="true" t="shared" si="17" ref="S516:S579">G516+I516</f>
        <v>0.0014270517000000002</v>
      </c>
    </row>
    <row r="517" spans="1:19" ht="12.75">
      <c r="A517" s="1">
        <v>35817</v>
      </c>
      <c r="B517">
        <v>79.150001526</v>
      </c>
      <c r="C517">
        <v>30.829999924</v>
      </c>
      <c r="D517">
        <v>14.850000381</v>
      </c>
      <c r="E517">
        <v>21.409999847</v>
      </c>
      <c r="F517">
        <v>0.0050793844</v>
      </c>
      <c r="G517">
        <v>0.0228931829</v>
      </c>
      <c r="H517">
        <v>0.0276817009</v>
      </c>
      <c r="I517">
        <v>0.0142112374</v>
      </c>
      <c r="J517">
        <v>0.008869207</v>
      </c>
      <c r="R517">
        <f t="shared" si="16"/>
        <v>0.0327610853</v>
      </c>
      <c r="S517">
        <f t="shared" si="17"/>
        <v>0.037104420299999996</v>
      </c>
    </row>
    <row r="518" spans="1:19" ht="12.75">
      <c r="A518" s="1">
        <v>35818</v>
      </c>
      <c r="B518">
        <v>83.379997253</v>
      </c>
      <c r="C518">
        <v>32.020000458</v>
      </c>
      <c r="D518">
        <v>14.760000229</v>
      </c>
      <c r="E518">
        <v>21.200000763</v>
      </c>
      <c r="F518">
        <v>0.0534427762</v>
      </c>
      <c r="G518">
        <v>0.0385987833</v>
      </c>
      <c r="H518">
        <v>-0.006060616</v>
      </c>
      <c r="I518">
        <v>-0.009808458</v>
      </c>
      <c r="J518">
        <v>0.004041179</v>
      </c>
      <c r="R518">
        <f t="shared" si="16"/>
        <v>0.0473821602</v>
      </c>
      <c r="S518">
        <f t="shared" si="17"/>
        <v>0.028790325300000003</v>
      </c>
    </row>
    <row r="519" spans="1:19" ht="12.75">
      <c r="A519" s="1">
        <v>35819</v>
      </c>
      <c r="B519">
        <v>84</v>
      </c>
      <c r="C519">
        <v>32</v>
      </c>
      <c r="D519">
        <v>15.149999619</v>
      </c>
      <c r="E519">
        <v>21.780000687</v>
      </c>
      <c r="F519">
        <v>0.007435869</v>
      </c>
      <c r="G519">
        <v>-0.000624624</v>
      </c>
      <c r="H519">
        <v>0.0264227223</v>
      </c>
      <c r="I519">
        <v>0.0273584854</v>
      </c>
      <c r="J519">
        <v>0.001015633</v>
      </c>
      <c r="R519">
        <f t="shared" si="16"/>
        <v>0.0338585913</v>
      </c>
      <c r="S519">
        <f t="shared" si="17"/>
        <v>0.0267338614</v>
      </c>
    </row>
    <row r="520" spans="1:19" ht="12.75">
      <c r="A520" s="1">
        <v>35822</v>
      </c>
      <c r="B520">
        <v>85.910003662</v>
      </c>
      <c r="C520">
        <v>32.319999695</v>
      </c>
      <c r="D520">
        <v>14.770000458</v>
      </c>
      <c r="E520">
        <v>22.13999939</v>
      </c>
      <c r="F520">
        <v>0.0227381382</v>
      </c>
      <c r="G520">
        <v>0.0099999905</v>
      </c>
      <c r="H520">
        <v>-0.025082454</v>
      </c>
      <c r="I520">
        <v>0.0165288653</v>
      </c>
      <c r="J520">
        <v>5.43695E-05</v>
      </c>
      <c r="R520">
        <f t="shared" si="16"/>
        <v>-0.0023443158</v>
      </c>
      <c r="S520">
        <f t="shared" si="17"/>
        <v>0.0265288558</v>
      </c>
    </row>
    <row r="521" spans="1:19" ht="12.75">
      <c r="A521" s="1">
        <v>35823</v>
      </c>
      <c r="B521">
        <v>84.550003052</v>
      </c>
      <c r="C521">
        <v>31.629999161</v>
      </c>
      <c r="D521">
        <v>14.600000381</v>
      </c>
      <c r="E521">
        <v>21.75</v>
      </c>
      <c r="F521">
        <v>-0.015830526</v>
      </c>
      <c r="G521">
        <v>-0.021349026</v>
      </c>
      <c r="H521">
        <v>-0.011509822</v>
      </c>
      <c r="I521">
        <v>-0.017615149</v>
      </c>
      <c r="J521">
        <v>-0.02533394</v>
      </c>
      <c r="R521">
        <f t="shared" si="16"/>
        <v>-0.027340348</v>
      </c>
      <c r="S521">
        <f t="shared" si="17"/>
        <v>-0.038964175000000004</v>
      </c>
    </row>
    <row r="522" spans="1:19" ht="12.75">
      <c r="A522" s="1">
        <v>35824</v>
      </c>
      <c r="B522">
        <v>85.349998474</v>
      </c>
      <c r="C522">
        <v>31.569999695</v>
      </c>
      <c r="D522">
        <v>14.569999695</v>
      </c>
      <c r="E522">
        <v>21.399999619</v>
      </c>
      <c r="F522">
        <v>0.0094618024</v>
      </c>
      <c r="G522">
        <v>-0.001896916</v>
      </c>
      <c r="H522">
        <v>-0.002054841</v>
      </c>
      <c r="I522">
        <v>-0.016091971</v>
      </c>
      <c r="J522">
        <v>0.01028615</v>
      </c>
      <c r="R522">
        <f t="shared" si="16"/>
        <v>0.0074069614</v>
      </c>
      <c r="S522">
        <f t="shared" si="17"/>
        <v>-0.017988887</v>
      </c>
    </row>
    <row r="523" spans="1:19" ht="12.75">
      <c r="A523" s="1">
        <v>35825</v>
      </c>
      <c r="B523">
        <v>89.559997559</v>
      </c>
      <c r="C523">
        <v>31.600000381</v>
      </c>
      <c r="D523">
        <v>14.699999809</v>
      </c>
      <c r="E523">
        <v>21.059999466</v>
      </c>
      <c r="F523">
        <v>0.0493262932</v>
      </c>
      <c r="G523">
        <v>0.000950291</v>
      </c>
      <c r="H523">
        <v>0.0089224512</v>
      </c>
      <c r="I523">
        <v>-0.015887858</v>
      </c>
      <c r="J523">
        <v>0.01326329</v>
      </c>
      <c r="R523">
        <f t="shared" si="16"/>
        <v>0.058248744400000003</v>
      </c>
      <c r="S523">
        <f t="shared" si="17"/>
        <v>-0.014937567</v>
      </c>
    </row>
    <row r="524" spans="1:19" ht="12.75">
      <c r="A524" s="1">
        <v>35826</v>
      </c>
      <c r="B524">
        <v>89.449996948</v>
      </c>
      <c r="C524">
        <v>31.309999466</v>
      </c>
      <c r="D524">
        <v>13.430000305</v>
      </c>
      <c r="E524">
        <v>22.450000763</v>
      </c>
      <c r="F524">
        <v>-0.001228234</v>
      </c>
      <c r="G524">
        <v>-0.009177244</v>
      </c>
      <c r="H524">
        <v>-0.086394526</v>
      </c>
      <c r="I524">
        <v>0.0660019591</v>
      </c>
      <c r="J524">
        <v>-0.006501732</v>
      </c>
      <c r="R524">
        <f t="shared" si="16"/>
        <v>-0.08762276</v>
      </c>
      <c r="S524">
        <f t="shared" si="17"/>
        <v>0.05682471509999999</v>
      </c>
    </row>
    <row r="525" spans="1:19" ht="12.75">
      <c r="A525" s="1">
        <v>35829</v>
      </c>
      <c r="B525">
        <v>88.980003357</v>
      </c>
      <c r="C525">
        <v>30.319999695</v>
      </c>
      <c r="D525">
        <v>13.220000267</v>
      </c>
      <c r="E525">
        <v>21.680000305</v>
      </c>
      <c r="F525">
        <v>-0.005254261</v>
      </c>
      <c r="G525">
        <v>-0.030820817</v>
      </c>
      <c r="H525">
        <v>-0.015636638</v>
      </c>
      <c r="I525">
        <v>-0.034298461</v>
      </c>
      <c r="J525">
        <v>-0.02385586</v>
      </c>
      <c r="R525">
        <f t="shared" si="16"/>
        <v>-0.020890899</v>
      </c>
      <c r="S525">
        <f t="shared" si="17"/>
        <v>-0.065119278</v>
      </c>
    </row>
    <row r="526" spans="1:19" ht="12.75">
      <c r="A526" s="1">
        <v>35830</v>
      </c>
      <c r="B526">
        <v>88.25</v>
      </c>
      <c r="C526">
        <v>31.840000153</v>
      </c>
      <c r="D526">
        <v>12.5</v>
      </c>
      <c r="E526">
        <v>21.799999237</v>
      </c>
      <c r="F526">
        <v>-0.008204129</v>
      </c>
      <c r="G526">
        <v>0.0501319431</v>
      </c>
      <c r="H526">
        <v>-0.054462954</v>
      </c>
      <c r="I526">
        <v>0.0055350061</v>
      </c>
      <c r="J526">
        <v>-0.004892104</v>
      </c>
      <c r="R526">
        <f t="shared" si="16"/>
        <v>-0.062667083</v>
      </c>
      <c r="S526">
        <f t="shared" si="17"/>
        <v>0.055666949199999996</v>
      </c>
    </row>
    <row r="527" spans="1:19" ht="12.75">
      <c r="A527" s="1">
        <v>35831</v>
      </c>
      <c r="B527">
        <v>88</v>
      </c>
      <c r="C527">
        <v>30.629999161</v>
      </c>
      <c r="D527">
        <v>11.289999962</v>
      </c>
      <c r="E527">
        <v>21.420000076</v>
      </c>
      <c r="F527">
        <v>-0.002832861</v>
      </c>
      <c r="G527">
        <v>-0.038002543</v>
      </c>
      <c r="H527">
        <v>-0.096799999</v>
      </c>
      <c r="I527">
        <v>-0.017431155</v>
      </c>
      <c r="J527">
        <v>-0.007166607</v>
      </c>
      <c r="R527">
        <f t="shared" si="16"/>
        <v>-0.09963286</v>
      </c>
      <c r="S527">
        <f t="shared" si="17"/>
        <v>-0.055433698000000003</v>
      </c>
    </row>
    <row r="528" spans="1:19" ht="12.75">
      <c r="A528" s="1">
        <v>35832</v>
      </c>
      <c r="B528">
        <v>85.900001526</v>
      </c>
      <c r="C528">
        <v>31</v>
      </c>
      <c r="D528">
        <v>11.640000343</v>
      </c>
      <c r="E528">
        <v>22.549999237</v>
      </c>
      <c r="F528">
        <v>-0.023863619</v>
      </c>
      <c r="G528">
        <v>0.0120796878</v>
      </c>
      <c r="H528">
        <v>0.0310009196</v>
      </c>
      <c r="I528">
        <v>0.0527543947</v>
      </c>
      <c r="J528">
        <v>-0.003617178</v>
      </c>
      <c r="R528">
        <f t="shared" si="16"/>
        <v>0.0071373006</v>
      </c>
      <c r="S528">
        <f t="shared" si="17"/>
        <v>0.0648340825</v>
      </c>
    </row>
    <row r="529" spans="1:19" ht="12.75">
      <c r="A529" s="1">
        <v>35833</v>
      </c>
      <c r="B529">
        <v>87.699996948</v>
      </c>
      <c r="C529">
        <v>31.670000076</v>
      </c>
      <c r="D529">
        <v>12.300000191</v>
      </c>
      <c r="E529">
        <v>23.420000076</v>
      </c>
      <c r="F529">
        <v>0.0209545456</v>
      </c>
      <c r="G529">
        <v>0.021612905</v>
      </c>
      <c r="H529">
        <v>0.0567010157</v>
      </c>
      <c r="I529">
        <v>0.038580969</v>
      </c>
      <c r="J529">
        <v>0.015819</v>
      </c>
      <c r="R529">
        <f t="shared" si="16"/>
        <v>0.07765556130000001</v>
      </c>
      <c r="S529">
        <f t="shared" si="17"/>
        <v>0.060193874</v>
      </c>
    </row>
    <row r="530" spans="1:19" ht="12.75">
      <c r="A530" s="1">
        <v>35836</v>
      </c>
      <c r="B530">
        <v>88.709999084</v>
      </c>
      <c r="C530">
        <v>32.349998474</v>
      </c>
      <c r="D530">
        <v>12.68999958</v>
      </c>
      <c r="E530">
        <v>23.950000763</v>
      </c>
      <c r="F530">
        <v>0.011516558</v>
      </c>
      <c r="G530">
        <v>0.0214713737</v>
      </c>
      <c r="H530">
        <v>0.0317072682</v>
      </c>
      <c r="I530">
        <v>0.0226302594</v>
      </c>
      <c r="J530">
        <v>0.01340698</v>
      </c>
      <c r="R530">
        <f t="shared" si="16"/>
        <v>0.043223826199999996</v>
      </c>
      <c r="S530">
        <f t="shared" si="17"/>
        <v>0.0441016331</v>
      </c>
    </row>
    <row r="531" spans="1:19" ht="12.75">
      <c r="A531" s="1">
        <v>35837</v>
      </c>
      <c r="B531">
        <v>88.180000305</v>
      </c>
      <c r="C531">
        <v>33.540000916</v>
      </c>
      <c r="D531">
        <v>12.390000343</v>
      </c>
      <c r="E531">
        <v>23.399999619</v>
      </c>
      <c r="F531">
        <v>-0.00597451</v>
      </c>
      <c r="G531">
        <v>0.0367852412</v>
      </c>
      <c r="H531">
        <v>-0.023640603</v>
      </c>
      <c r="I531">
        <v>-0.022964556</v>
      </c>
      <c r="J531">
        <v>-0.003303437</v>
      </c>
      <c r="R531">
        <f t="shared" si="16"/>
        <v>-0.029615113</v>
      </c>
      <c r="S531">
        <f t="shared" si="17"/>
        <v>0.013820685199999998</v>
      </c>
    </row>
    <row r="532" spans="1:19" ht="12.75">
      <c r="A532" s="1">
        <v>35838</v>
      </c>
      <c r="B532">
        <v>88.349998474</v>
      </c>
      <c r="C532">
        <v>32.569999695</v>
      </c>
      <c r="D532">
        <v>11.81000042</v>
      </c>
      <c r="E532">
        <v>23.870000839</v>
      </c>
      <c r="F532">
        <v>0.001927854</v>
      </c>
      <c r="G532">
        <v>-0.028920727</v>
      </c>
      <c r="H532">
        <v>-0.046811938</v>
      </c>
      <c r="I532">
        <v>0.0200855229</v>
      </c>
      <c r="J532">
        <v>0.009481405</v>
      </c>
      <c r="R532">
        <f t="shared" si="16"/>
        <v>-0.044884084</v>
      </c>
      <c r="S532">
        <f t="shared" si="17"/>
        <v>-0.0088352041</v>
      </c>
    </row>
    <row r="533" spans="1:19" ht="12.75">
      <c r="A533" s="1">
        <v>35839</v>
      </c>
      <c r="B533">
        <v>88.370002747</v>
      </c>
      <c r="C533">
        <v>32.790000916</v>
      </c>
      <c r="D533">
        <v>11.079999924</v>
      </c>
      <c r="E533">
        <v>24.239999771</v>
      </c>
      <c r="F533">
        <v>0.0002264207</v>
      </c>
      <c r="G533">
        <v>0.0067547197</v>
      </c>
      <c r="H533">
        <v>-0.061812062</v>
      </c>
      <c r="I533">
        <v>0.0155005828</v>
      </c>
      <c r="J533">
        <v>-0.002672147</v>
      </c>
      <c r="R533">
        <f t="shared" si="16"/>
        <v>-0.0615856413</v>
      </c>
      <c r="S533">
        <f t="shared" si="17"/>
        <v>0.022255302499999997</v>
      </c>
    </row>
    <row r="534" spans="1:19" ht="12.75">
      <c r="A534" s="1">
        <v>35840</v>
      </c>
      <c r="B534">
        <v>90.029998779</v>
      </c>
      <c r="C534">
        <v>32.490001678</v>
      </c>
      <c r="D534">
        <v>11.359999657</v>
      </c>
      <c r="E534">
        <v>23.899999619</v>
      </c>
      <c r="F534">
        <v>0.0187846106</v>
      </c>
      <c r="G534">
        <v>-0.009149107</v>
      </c>
      <c r="H534">
        <v>0.025270734</v>
      </c>
      <c r="I534">
        <v>-0.014026409</v>
      </c>
      <c r="J534">
        <v>-0.01042646</v>
      </c>
      <c r="R534">
        <f t="shared" si="16"/>
        <v>0.044055344600000004</v>
      </c>
      <c r="S534">
        <f t="shared" si="17"/>
        <v>-0.023175516</v>
      </c>
    </row>
    <row r="535" spans="1:19" ht="12.75">
      <c r="A535" s="1">
        <v>35844</v>
      </c>
      <c r="B535">
        <v>89.580001831</v>
      </c>
      <c r="C535">
        <v>32.619998932</v>
      </c>
      <c r="D535">
        <v>12.949999809</v>
      </c>
      <c r="E535">
        <v>22.86000061</v>
      </c>
      <c r="F535">
        <v>-0.0049983</v>
      </c>
      <c r="G535">
        <v>0.0040011462</v>
      </c>
      <c r="H535">
        <v>0.1399648041</v>
      </c>
      <c r="I535">
        <v>-0.043514602</v>
      </c>
      <c r="J535">
        <v>-0.01881238</v>
      </c>
      <c r="R535">
        <f t="shared" si="16"/>
        <v>0.1349665041</v>
      </c>
      <c r="S535">
        <f t="shared" si="17"/>
        <v>-0.0395134558</v>
      </c>
    </row>
    <row r="536" spans="1:19" ht="12.75">
      <c r="A536" s="1">
        <v>35845</v>
      </c>
      <c r="B536">
        <v>92.470001221</v>
      </c>
      <c r="C536">
        <v>33.25</v>
      </c>
      <c r="D536">
        <v>12.729999542</v>
      </c>
      <c r="E536">
        <v>24.329999924</v>
      </c>
      <c r="F536">
        <v>0.0322616585</v>
      </c>
      <c r="G536">
        <v>0.0193133373</v>
      </c>
      <c r="H536">
        <v>-0.016988438</v>
      </c>
      <c r="I536">
        <v>0.0643044338</v>
      </c>
      <c r="J536">
        <v>0.01295125</v>
      </c>
      <c r="R536">
        <f t="shared" si="16"/>
        <v>0.015273220499999997</v>
      </c>
      <c r="S536">
        <f t="shared" si="17"/>
        <v>0.0836177711</v>
      </c>
    </row>
    <row r="537" spans="1:19" ht="12.75">
      <c r="A537" s="1">
        <v>35846</v>
      </c>
      <c r="B537">
        <v>92.169998169</v>
      </c>
      <c r="C537">
        <v>33.540000916</v>
      </c>
      <c r="D537">
        <v>13.25</v>
      </c>
      <c r="E537">
        <v>23.729999542</v>
      </c>
      <c r="F537">
        <v>-0.003244328</v>
      </c>
      <c r="G537">
        <v>0.0087218322</v>
      </c>
      <c r="H537">
        <v>0.0408484265</v>
      </c>
      <c r="I537">
        <v>-0.024660928</v>
      </c>
      <c r="J537">
        <v>-0.01456066</v>
      </c>
      <c r="R537">
        <f t="shared" si="16"/>
        <v>0.0376040985</v>
      </c>
      <c r="S537">
        <f t="shared" si="17"/>
        <v>-0.015939095799999997</v>
      </c>
    </row>
    <row r="538" spans="1:19" ht="12.75">
      <c r="A538" s="1">
        <v>35847</v>
      </c>
      <c r="B538">
        <v>87.699996948</v>
      </c>
      <c r="C538">
        <v>32.770000458</v>
      </c>
      <c r="D538">
        <v>12.75</v>
      </c>
      <c r="E538">
        <v>23.670000076</v>
      </c>
      <c r="F538">
        <v>-0.048497356</v>
      </c>
      <c r="G538">
        <v>-0.022957675</v>
      </c>
      <c r="H538">
        <v>-0.03773585</v>
      </c>
      <c r="I538">
        <v>-0.002528423</v>
      </c>
      <c r="J538">
        <v>0.007262958</v>
      </c>
      <c r="R538">
        <f t="shared" si="16"/>
        <v>-0.086233206</v>
      </c>
      <c r="S538">
        <f t="shared" si="17"/>
        <v>-0.025486098</v>
      </c>
    </row>
    <row r="539" spans="1:19" ht="12.75">
      <c r="A539" s="1">
        <v>35850</v>
      </c>
      <c r="B539">
        <v>88.38999939</v>
      </c>
      <c r="C539">
        <v>32.979999542</v>
      </c>
      <c r="D539">
        <v>12.5</v>
      </c>
      <c r="E539">
        <v>24.219999313</v>
      </c>
      <c r="F539">
        <v>0.0078677591</v>
      </c>
      <c r="G539">
        <v>0.0064082723</v>
      </c>
      <c r="H539">
        <v>-0.019607844</v>
      </c>
      <c r="I539">
        <v>0.0232361313</v>
      </c>
      <c r="J539">
        <v>0.01648455</v>
      </c>
      <c r="R539">
        <f t="shared" si="16"/>
        <v>-0.0117400849</v>
      </c>
      <c r="S539">
        <f t="shared" si="17"/>
        <v>0.0296444036</v>
      </c>
    </row>
    <row r="540" spans="1:19" ht="12.75">
      <c r="A540" s="1">
        <v>35851</v>
      </c>
      <c r="B540">
        <v>89.709999084</v>
      </c>
      <c r="C540">
        <v>34.36000061</v>
      </c>
      <c r="D540">
        <v>12.619999886</v>
      </c>
      <c r="E540">
        <v>23.88999939</v>
      </c>
      <c r="F540">
        <v>0.0149338124</v>
      </c>
      <c r="G540">
        <v>0.0418435745</v>
      </c>
      <c r="H540">
        <v>0.0095999911</v>
      </c>
      <c r="I540">
        <v>-0.0136251</v>
      </c>
      <c r="J540">
        <v>0.001173838</v>
      </c>
      <c r="R540">
        <f t="shared" si="16"/>
        <v>0.0245338035</v>
      </c>
      <c r="S540">
        <f t="shared" si="17"/>
        <v>0.0282184745</v>
      </c>
    </row>
    <row r="541" spans="1:19" ht="12.75">
      <c r="A541" s="1">
        <v>35852</v>
      </c>
      <c r="B541">
        <v>91.580001831</v>
      </c>
      <c r="C541">
        <v>35.810001373</v>
      </c>
      <c r="D541">
        <v>12.550000191</v>
      </c>
      <c r="E541">
        <v>24.25</v>
      </c>
      <c r="F541">
        <v>0.0208449755</v>
      </c>
      <c r="G541">
        <v>0.0422002561</v>
      </c>
      <c r="H541">
        <v>-0.005546727</v>
      </c>
      <c r="I541">
        <v>0.0150690926</v>
      </c>
      <c r="J541">
        <v>0.001044688</v>
      </c>
      <c r="R541">
        <f t="shared" si="16"/>
        <v>0.0152982485</v>
      </c>
      <c r="S541">
        <f t="shared" si="17"/>
        <v>0.0572693487</v>
      </c>
    </row>
    <row r="542" spans="1:19" ht="12.75">
      <c r="A542" s="1">
        <v>35853</v>
      </c>
      <c r="B542">
        <v>90.879997253</v>
      </c>
      <c r="C542">
        <v>34.5</v>
      </c>
      <c r="D542">
        <v>12.819999695</v>
      </c>
      <c r="E542">
        <v>23</v>
      </c>
      <c r="F542">
        <v>-0.00764364</v>
      </c>
      <c r="G542">
        <v>-0.036581997</v>
      </c>
      <c r="H542">
        <v>0.0215139035</v>
      </c>
      <c r="I542">
        <v>-0.051546391</v>
      </c>
      <c r="J542">
        <v>-0.002983042</v>
      </c>
      <c r="R542">
        <f t="shared" si="16"/>
        <v>0.0138702635</v>
      </c>
      <c r="S542">
        <f t="shared" si="17"/>
        <v>-0.088128388</v>
      </c>
    </row>
    <row r="543" spans="1:19" ht="12.75">
      <c r="A543" s="1">
        <v>35854</v>
      </c>
      <c r="B543">
        <v>91.300003052</v>
      </c>
      <c r="C543">
        <v>36.169998169</v>
      </c>
      <c r="D543">
        <v>13.670000076</v>
      </c>
      <c r="E543">
        <v>23.989999771</v>
      </c>
      <c r="F543">
        <v>0.004621543</v>
      </c>
      <c r="G543">
        <v>0.0484057441</v>
      </c>
      <c r="H543">
        <v>0.0663026869</v>
      </c>
      <c r="I543">
        <v>0.0430434681</v>
      </c>
      <c r="J543">
        <v>0.02188044</v>
      </c>
      <c r="R543">
        <f t="shared" si="16"/>
        <v>0.07092422990000001</v>
      </c>
      <c r="S543">
        <f t="shared" si="17"/>
        <v>0.0914492122</v>
      </c>
    </row>
    <row r="544" spans="1:19" ht="12.75">
      <c r="A544" s="1">
        <v>35857</v>
      </c>
      <c r="B544">
        <v>94.760002136</v>
      </c>
      <c r="C544">
        <v>38.590000153</v>
      </c>
      <c r="D544">
        <v>16.399999619</v>
      </c>
      <c r="E544">
        <v>23.559999466</v>
      </c>
      <c r="F544">
        <v>0.0378970318</v>
      </c>
      <c r="G544">
        <v>0.066906333</v>
      </c>
      <c r="H544">
        <v>0.1997073591</v>
      </c>
      <c r="I544">
        <v>-0.017924149</v>
      </c>
      <c r="J544">
        <v>0.02034304</v>
      </c>
      <c r="R544">
        <f t="shared" si="16"/>
        <v>0.23760439090000002</v>
      </c>
      <c r="S544">
        <f t="shared" si="17"/>
        <v>0.048982184</v>
      </c>
    </row>
    <row r="545" spans="1:19" ht="12.75">
      <c r="A545" s="1">
        <v>35858</v>
      </c>
      <c r="B545">
        <v>92.720001221</v>
      </c>
      <c r="C545">
        <v>35.650001526</v>
      </c>
      <c r="D545">
        <v>15.529999733</v>
      </c>
      <c r="E545">
        <v>24.040000916</v>
      </c>
      <c r="F545">
        <v>-0.02152808</v>
      </c>
      <c r="G545">
        <v>-0.076185502</v>
      </c>
      <c r="H545">
        <v>-0.053048775</v>
      </c>
      <c r="I545">
        <v>0.0203735773</v>
      </c>
      <c r="J545">
        <v>-0.004800915</v>
      </c>
      <c r="R545">
        <f t="shared" si="16"/>
        <v>-0.074576855</v>
      </c>
      <c r="S545">
        <f t="shared" si="17"/>
        <v>-0.0558119247</v>
      </c>
    </row>
    <row r="546" spans="1:19" ht="12.75">
      <c r="A546" s="1">
        <v>35859</v>
      </c>
      <c r="B546">
        <v>94</v>
      </c>
      <c r="C546">
        <v>36.909999847</v>
      </c>
      <c r="D546">
        <v>15.859999657</v>
      </c>
      <c r="E546">
        <v>24.149999619</v>
      </c>
      <c r="F546">
        <v>0.0138049908</v>
      </c>
      <c r="G546">
        <v>0.0353435688</v>
      </c>
      <c r="H546">
        <v>0.02124919</v>
      </c>
      <c r="I546">
        <v>0.004575653</v>
      </c>
      <c r="J546">
        <v>0.01391834</v>
      </c>
      <c r="R546">
        <f t="shared" si="16"/>
        <v>0.0350541808</v>
      </c>
      <c r="S546">
        <f t="shared" si="17"/>
        <v>0.0399192218</v>
      </c>
    </row>
    <row r="547" spans="1:19" ht="12.75">
      <c r="A547" s="1">
        <v>35860</v>
      </c>
      <c r="B547">
        <v>90.13999939</v>
      </c>
      <c r="C547">
        <v>36.340000153</v>
      </c>
      <c r="D547">
        <v>16.399999619</v>
      </c>
      <c r="E547">
        <v>23.760000229</v>
      </c>
      <c r="F547">
        <v>-0.041063838</v>
      </c>
      <c r="G547">
        <v>-0.015442961</v>
      </c>
      <c r="H547">
        <v>0.0340479165</v>
      </c>
      <c r="I547">
        <v>-0.016149044</v>
      </c>
      <c r="J547">
        <v>-0.003839026</v>
      </c>
      <c r="R547">
        <f t="shared" si="16"/>
        <v>-0.007015921500000001</v>
      </c>
      <c r="S547">
        <f t="shared" si="17"/>
        <v>-0.031592005</v>
      </c>
    </row>
    <row r="548" spans="1:19" ht="12.75">
      <c r="A548" s="1">
        <v>35861</v>
      </c>
      <c r="B548">
        <v>87</v>
      </c>
      <c r="C548">
        <v>37.180000305</v>
      </c>
      <c r="D548">
        <v>17.200000763</v>
      </c>
      <c r="E548">
        <v>23.75</v>
      </c>
      <c r="F548">
        <v>-0.034834694</v>
      </c>
      <c r="G548">
        <v>0.0231150296</v>
      </c>
      <c r="H548">
        <v>0.0487805605</v>
      </c>
      <c r="I548">
        <v>-0.000420885</v>
      </c>
      <c r="J548">
        <v>0.006922868</v>
      </c>
      <c r="R548">
        <f t="shared" si="16"/>
        <v>0.013945866500000001</v>
      </c>
      <c r="S548">
        <f t="shared" si="17"/>
        <v>0.0226941446</v>
      </c>
    </row>
    <row r="549" spans="1:19" ht="12.75">
      <c r="A549" s="1">
        <v>35864</v>
      </c>
      <c r="B549">
        <v>90.849998474</v>
      </c>
      <c r="C549">
        <v>37.900001526</v>
      </c>
      <c r="D549">
        <v>17.459999084</v>
      </c>
      <c r="E549">
        <v>23.920000076</v>
      </c>
      <c r="F549">
        <v>0.0442528576</v>
      </c>
      <c r="G549">
        <v>0.0193652827</v>
      </c>
      <c r="H549">
        <v>0.0151161812</v>
      </c>
      <c r="I549">
        <v>0.007157898</v>
      </c>
      <c r="J549">
        <v>0.002830044</v>
      </c>
      <c r="R549">
        <f t="shared" si="16"/>
        <v>0.0593690388</v>
      </c>
      <c r="S549">
        <f t="shared" si="17"/>
        <v>0.0265231807</v>
      </c>
    </row>
    <row r="550" spans="1:19" ht="12.75">
      <c r="A550" s="1">
        <v>35865</v>
      </c>
      <c r="B550">
        <v>90.5</v>
      </c>
      <c r="C550">
        <v>37.36000061</v>
      </c>
      <c r="D550">
        <v>17.840000153</v>
      </c>
      <c r="E550">
        <v>23.709999084</v>
      </c>
      <c r="F550">
        <v>-0.003852487</v>
      </c>
      <c r="G550">
        <v>-0.014248044</v>
      </c>
      <c r="H550">
        <v>0.021764094</v>
      </c>
      <c r="I550">
        <v>-0.008779306</v>
      </c>
      <c r="J550">
        <v>-0.002831014</v>
      </c>
      <c r="R550">
        <f t="shared" si="16"/>
        <v>0.017911607000000003</v>
      </c>
      <c r="S550">
        <f t="shared" si="17"/>
        <v>-0.023027350000000002</v>
      </c>
    </row>
    <row r="551" spans="1:19" ht="12.75">
      <c r="A551" s="1">
        <v>35866</v>
      </c>
      <c r="B551">
        <v>91.099998474</v>
      </c>
      <c r="C551">
        <v>35.75</v>
      </c>
      <c r="D551">
        <v>16.5</v>
      </c>
      <c r="E551">
        <v>23.469999313</v>
      </c>
      <c r="F551">
        <v>0.0066298172</v>
      </c>
      <c r="G551">
        <v>-0.043094233</v>
      </c>
      <c r="H551">
        <v>-0.075112112</v>
      </c>
      <c r="I551">
        <v>-0.010122302</v>
      </c>
      <c r="J551">
        <v>-0.00910574</v>
      </c>
      <c r="R551">
        <f t="shared" si="16"/>
        <v>-0.0684822948</v>
      </c>
      <c r="S551">
        <f t="shared" si="17"/>
        <v>-0.053216535</v>
      </c>
    </row>
    <row r="552" spans="1:19" ht="12.75">
      <c r="A552" s="1">
        <v>35867</v>
      </c>
      <c r="B552">
        <v>90.870002747</v>
      </c>
      <c r="C552">
        <v>35.330001831</v>
      </c>
      <c r="D552">
        <v>16.350000381</v>
      </c>
      <c r="E552">
        <v>23.5</v>
      </c>
      <c r="F552">
        <v>-0.002524651</v>
      </c>
      <c r="G552">
        <v>-0.0117482</v>
      </c>
      <c r="H552">
        <v>-0.009090886</v>
      </c>
      <c r="I552">
        <v>0.0012782568</v>
      </c>
      <c r="J552">
        <v>-0.000104816</v>
      </c>
      <c r="R552">
        <f t="shared" si="16"/>
        <v>-0.011615536999999999</v>
      </c>
      <c r="S552">
        <f t="shared" si="17"/>
        <v>-0.0104699432</v>
      </c>
    </row>
    <row r="553" spans="1:19" ht="12.75">
      <c r="A553" s="1">
        <v>35868</v>
      </c>
      <c r="B553">
        <v>91.830001831</v>
      </c>
      <c r="C553">
        <v>35.619998932</v>
      </c>
      <c r="D553">
        <v>16.38999939</v>
      </c>
      <c r="E553">
        <v>24.319999695</v>
      </c>
      <c r="F553">
        <v>0.0105645321</v>
      </c>
      <c r="G553">
        <v>0.0082082395</v>
      </c>
      <c r="H553">
        <v>0.0024464224</v>
      </c>
      <c r="I553">
        <v>0.0348936059</v>
      </c>
      <c r="J553">
        <v>0.01022731</v>
      </c>
      <c r="R553">
        <f t="shared" si="16"/>
        <v>0.0130109545</v>
      </c>
      <c r="S553">
        <f t="shared" si="17"/>
        <v>0.0431018454</v>
      </c>
    </row>
    <row r="554" spans="1:19" ht="12.75">
      <c r="A554" s="1">
        <v>35871</v>
      </c>
      <c r="B554">
        <v>91.050003052</v>
      </c>
      <c r="C554">
        <v>35.259998322</v>
      </c>
      <c r="D554">
        <v>16.670000076</v>
      </c>
      <c r="E554">
        <v>24.510000229</v>
      </c>
      <c r="F554">
        <v>-0.008493943</v>
      </c>
      <c r="G554">
        <v>-0.0101067</v>
      </c>
      <c r="H554">
        <v>0.01708363</v>
      </c>
      <c r="I554">
        <v>0.0078125224</v>
      </c>
      <c r="J554">
        <v>0.001252315</v>
      </c>
      <c r="R554">
        <f t="shared" si="16"/>
        <v>0.008589686999999999</v>
      </c>
      <c r="S554">
        <f t="shared" si="17"/>
        <v>-0.002294177599999999</v>
      </c>
    </row>
    <row r="555" spans="1:19" ht="12.75">
      <c r="A555" s="1">
        <v>35872</v>
      </c>
      <c r="B555">
        <v>93.11000061</v>
      </c>
      <c r="C555">
        <v>34.080001831</v>
      </c>
      <c r="D555">
        <v>15.899999619</v>
      </c>
      <c r="E555">
        <v>24.299999237</v>
      </c>
      <c r="F555">
        <v>0.0226249043</v>
      </c>
      <c r="G555">
        <v>-0.033465587</v>
      </c>
      <c r="H555">
        <v>-0.046190791</v>
      </c>
      <c r="I555">
        <v>-0.008567972</v>
      </c>
      <c r="J555">
        <v>0.003395356</v>
      </c>
      <c r="R555">
        <f t="shared" si="16"/>
        <v>-0.023565886700000004</v>
      </c>
      <c r="S555">
        <f t="shared" si="17"/>
        <v>-0.042033559</v>
      </c>
    </row>
    <row r="556" spans="1:19" ht="12.75">
      <c r="A556" s="1">
        <v>35873</v>
      </c>
      <c r="B556">
        <v>94</v>
      </c>
      <c r="C556">
        <v>32.63999939</v>
      </c>
      <c r="D556">
        <v>15.449999809</v>
      </c>
      <c r="E556">
        <v>24</v>
      </c>
      <c r="F556">
        <v>0.0095585799</v>
      </c>
      <c r="G556">
        <v>-0.042253591</v>
      </c>
      <c r="H556">
        <v>-0.028301876</v>
      </c>
      <c r="I556">
        <v>-0.012345648</v>
      </c>
      <c r="J556">
        <v>-0.01443431</v>
      </c>
      <c r="R556">
        <f t="shared" si="16"/>
        <v>-0.0187432961</v>
      </c>
      <c r="S556">
        <f t="shared" si="17"/>
        <v>-0.054599239</v>
      </c>
    </row>
    <row r="557" spans="1:19" ht="12.75">
      <c r="A557" s="1">
        <v>35874</v>
      </c>
      <c r="B557">
        <v>93.160003662</v>
      </c>
      <c r="C557">
        <v>32.330001831</v>
      </c>
      <c r="D557">
        <v>15.140000343</v>
      </c>
      <c r="E557">
        <v>23.629999161</v>
      </c>
      <c r="F557">
        <v>-0.008936131</v>
      </c>
      <c r="G557">
        <v>-0.009497474</v>
      </c>
      <c r="H557">
        <v>-0.020064691</v>
      </c>
      <c r="I557">
        <v>-0.015416701</v>
      </c>
      <c r="J557">
        <v>0.003145912</v>
      </c>
      <c r="R557">
        <f t="shared" si="16"/>
        <v>-0.029000822</v>
      </c>
      <c r="S557">
        <f t="shared" si="17"/>
        <v>-0.024914175</v>
      </c>
    </row>
    <row r="558" spans="1:19" ht="12.75">
      <c r="A558" s="1">
        <v>35875</v>
      </c>
      <c r="B558">
        <v>92.349998474</v>
      </c>
      <c r="C558">
        <v>33.13999939</v>
      </c>
      <c r="D558">
        <v>15.699999809</v>
      </c>
      <c r="E558">
        <v>23.450000763</v>
      </c>
      <c r="F558">
        <v>-0.008694774</v>
      </c>
      <c r="G558">
        <v>0.0250540525</v>
      </c>
      <c r="H558">
        <v>0.0369880758</v>
      </c>
      <c r="I558">
        <v>-0.007617368</v>
      </c>
      <c r="J558">
        <v>-0.004231763</v>
      </c>
      <c r="R558">
        <f t="shared" si="16"/>
        <v>0.028293301799999997</v>
      </c>
      <c r="S558">
        <f t="shared" si="17"/>
        <v>0.0174366845</v>
      </c>
    </row>
    <row r="559" spans="1:19" ht="12.75">
      <c r="A559" s="1">
        <v>35878</v>
      </c>
      <c r="B559">
        <v>91.680000305</v>
      </c>
      <c r="C559">
        <v>30.989999771</v>
      </c>
      <c r="D559">
        <v>15</v>
      </c>
      <c r="E559">
        <v>23.200000763</v>
      </c>
      <c r="F559">
        <v>-0.007254988</v>
      </c>
      <c r="G559">
        <v>-0.064876273</v>
      </c>
      <c r="H559">
        <v>-0.044585977</v>
      </c>
      <c r="I559">
        <v>-0.010660981</v>
      </c>
      <c r="J559">
        <v>-0.01438348</v>
      </c>
      <c r="R559">
        <f t="shared" si="16"/>
        <v>-0.051840965</v>
      </c>
      <c r="S559">
        <f t="shared" si="17"/>
        <v>-0.075537254</v>
      </c>
    </row>
    <row r="560" spans="1:19" ht="12.75">
      <c r="A560" s="1">
        <v>35879</v>
      </c>
      <c r="B560">
        <v>93.260002136</v>
      </c>
      <c r="C560">
        <v>32.790000916</v>
      </c>
      <c r="D560">
        <v>15.640000343</v>
      </c>
      <c r="E560">
        <v>22.86000061</v>
      </c>
      <c r="F560">
        <v>0.0172338765</v>
      </c>
      <c r="G560">
        <v>0.0580832884</v>
      </c>
      <c r="H560">
        <v>0.0426666886</v>
      </c>
      <c r="I560">
        <v>-0.014655178</v>
      </c>
      <c r="J560">
        <v>0.005778035</v>
      </c>
      <c r="R560">
        <f t="shared" si="16"/>
        <v>0.0599005651</v>
      </c>
      <c r="S560">
        <f t="shared" si="17"/>
        <v>0.043428110400000004</v>
      </c>
    </row>
    <row r="561" spans="1:19" ht="12.75">
      <c r="A561" s="1">
        <v>35880</v>
      </c>
      <c r="B561">
        <v>95.239997864</v>
      </c>
      <c r="C561">
        <v>32.259998322</v>
      </c>
      <c r="D561">
        <v>15.899999619</v>
      </c>
      <c r="E561">
        <v>22.88999939</v>
      </c>
      <c r="F561">
        <v>0.0212309211</v>
      </c>
      <c r="G561">
        <v>-0.016163543</v>
      </c>
      <c r="H561">
        <v>0.0166239943</v>
      </c>
      <c r="I561">
        <v>0.0013122825</v>
      </c>
      <c r="J561">
        <v>0.005549925</v>
      </c>
      <c r="R561">
        <f t="shared" si="16"/>
        <v>0.0378549154</v>
      </c>
      <c r="S561">
        <f t="shared" si="17"/>
        <v>-0.0148512605</v>
      </c>
    </row>
    <row r="562" spans="1:19" ht="12.75">
      <c r="A562" s="1">
        <v>35881</v>
      </c>
      <c r="B562">
        <v>93.949996948</v>
      </c>
      <c r="C562">
        <v>32.720001221</v>
      </c>
      <c r="D562">
        <v>16.340000153</v>
      </c>
      <c r="E562">
        <v>23.079999924</v>
      </c>
      <c r="F562">
        <v>-0.013544739</v>
      </c>
      <c r="G562">
        <v>0.014259235</v>
      </c>
      <c r="H562">
        <v>0.0276729912</v>
      </c>
      <c r="I562">
        <v>0.0083005913</v>
      </c>
      <c r="J562">
        <v>0.002958803</v>
      </c>
      <c r="R562">
        <f t="shared" si="16"/>
        <v>0.0141282522</v>
      </c>
      <c r="S562">
        <f t="shared" si="17"/>
        <v>0.022559826300000002</v>
      </c>
    </row>
    <row r="563" spans="1:19" ht="12.75">
      <c r="A563" s="1">
        <v>35885</v>
      </c>
      <c r="B563">
        <v>95.980003357</v>
      </c>
      <c r="C563">
        <v>31.950000763</v>
      </c>
      <c r="D563">
        <v>15.81000042</v>
      </c>
      <c r="E563">
        <v>22.899999619</v>
      </c>
      <c r="F563">
        <v>0.0216073077</v>
      </c>
      <c r="G563">
        <v>-0.02353302</v>
      </c>
      <c r="H563">
        <v>-0.032435723</v>
      </c>
      <c r="I563">
        <v>-0.007798973</v>
      </c>
      <c r="J563">
        <v>-0.001017115</v>
      </c>
      <c r="R563">
        <f t="shared" si="16"/>
        <v>-0.010828415299999998</v>
      </c>
      <c r="S563">
        <f t="shared" si="17"/>
        <v>-0.031331993</v>
      </c>
    </row>
    <row r="564" spans="1:19" ht="12.75">
      <c r="A564" s="1">
        <v>35886</v>
      </c>
      <c r="B564">
        <v>94.900001526</v>
      </c>
      <c r="C564">
        <v>30.100000381</v>
      </c>
      <c r="D564">
        <v>14.81000042</v>
      </c>
      <c r="E564">
        <v>22.760000229</v>
      </c>
      <c r="F564">
        <v>-0.011252363</v>
      </c>
      <c r="G564">
        <v>-0.057902984</v>
      </c>
      <c r="H564">
        <v>-0.063251108</v>
      </c>
      <c r="I564">
        <v>-0.006113511</v>
      </c>
      <c r="J564">
        <v>-0.008735824</v>
      </c>
      <c r="R564">
        <f t="shared" si="16"/>
        <v>-0.074503471</v>
      </c>
      <c r="S564">
        <f t="shared" si="17"/>
        <v>-0.06401649499999999</v>
      </c>
    </row>
    <row r="565" spans="1:19" ht="12.75">
      <c r="A565" s="1">
        <v>35887</v>
      </c>
      <c r="B565">
        <v>94.180000305</v>
      </c>
      <c r="C565">
        <v>29.239999771</v>
      </c>
      <c r="D565">
        <v>14.949999809</v>
      </c>
      <c r="E565">
        <v>22.440000534</v>
      </c>
      <c r="F565">
        <v>-0.007586946</v>
      </c>
      <c r="G565">
        <v>-0.028571449</v>
      </c>
      <c r="H565">
        <v>0.0094530303</v>
      </c>
      <c r="I565">
        <v>-0.01405974</v>
      </c>
      <c r="J565">
        <v>-0.009569523</v>
      </c>
      <c r="R565">
        <f t="shared" si="16"/>
        <v>0.0018660843000000002</v>
      </c>
      <c r="S565">
        <f t="shared" si="17"/>
        <v>-0.042631189</v>
      </c>
    </row>
    <row r="566" spans="1:19" ht="12.75">
      <c r="A566" s="1">
        <v>35888</v>
      </c>
      <c r="B566">
        <v>94.349998474</v>
      </c>
      <c r="C566">
        <v>29.819999695</v>
      </c>
      <c r="D566">
        <v>15.020000458</v>
      </c>
      <c r="E566">
        <v>22.559999466</v>
      </c>
      <c r="F566">
        <v>0.0018050347</v>
      </c>
      <c r="G566">
        <v>0.019835839</v>
      </c>
      <c r="H566">
        <v>0.0046823178</v>
      </c>
      <c r="I566">
        <v>0.0053475457</v>
      </c>
      <c r="J566">
        <v>0.0009557094</v>
      </c>
      <c r="R566">
        <f t="shared" si="16"/>
        <v>0.006487352500000001</v>
      </c>
      <c r="S566">
        <f t="shared" si="17"/>
        <v>0.025183384700000002</v>
      </c>
    </row>
    <row r="567" spans="1:19" ht="12.75">
      <c r="A567" s="1">
        <v>35889</v>
      </c>
      <c r="B567">
        <v>94.63999939</v>
      </c>
      <c r="C567">
        <v>29.61000061</v>
      </c>
      <c r="D567">
        <v>14.899999619</v>
      </c>
      <c r="E567">
        <v>23.239999771</v>
      </c>
      <c r="F567">
        <v>0.0030736716</v>
      </c>
      <c r="G567">
        <v>-0.007042223</v>
      </c>
      <c r="H567">
        <v>-0.007989403</v>
      </c>
      <c r="I567">
        <v>0.0301418584</v>
      </c>
      <c r="J567">
        <v>-0.002530091</v>
      </c>
      <c r="R567">
        <f t="shared" si="16"/>
        <v>-0.0049157314000000014</v>
      </c>
      <c r="S567">
        <f t="shared" si="17"/>
        <v>0.0230996354</v>
      </c>
    </row>
    <row r="568" spans="1:19" ht="12.75">
      <c r="A568" s="1">
        <v>35892</v>
      </c>
      <c r="B568">
        <v>95.029998779</v>
      </c>
      <c r="C568">
        <v>29.120000839</v>
      </c>
      <c r="D568">
        <v>14.579999924</v>
      </c>
      <c r="E568">
        <v>23.120000839</v>
      </c>
      <c r="F568">
        <v>0.0041208728</v>
      </c>
      <c r="G568">
        <v>-0.016548455</v>
      </c>
      <c r="H568">
        <v>-0.02147649</v>
      </c>
      <c r="I568">
        <v>-0.005163465</v>
      </c>
      <c r="J568">
        <v>0.003070012</v>
      </c>
      <c r="R568">
        <f t="shared" si="16"/>
        <v>-0.0173556172</v>
      </c>
      <c r="S568">
        <f t="shared" si="17"/>
        <v>-0.02171192</v>
      </c>
    </row>
    <row r="569" spans="1:19" ht="12.75">
      <c r="A569" s="1">
        <v>35893</v>
      </c>
      <c r="B569">
        <v>95.010002136</v>
      </c>
      <c r="C569">
        <v>29.350000381</v>
      </c>
      <c r="D569">
        <v>14.850000381</v>
      </c>
      <c r="E569">
        <v>23.069999695</v>
      </c>
      <c r="F569">
        <v>-0.000210425</v>
      </c>
      <c r="G569">
        <v>0.0078983353</v>
      </c>
      <c r="H569">
        <v>0.0185185503</v>
      </c>
      <c r="I569">
        <v>-0.002162679</v>
      </c>
      <c r="J569">
        <v>-0.005595099</v>
      </c>
      <c r="R569">
        <f t="shared" si="16"/>
        <v>0.0183081253</v>
      </c>
      <c r="S569">
        <f t="shared" si="17"/>
        <v>0.0057356563</v>
      </c>
    </row>
    <row r="570" spans="1:19" ht="12.75">
      <c r="A570" s="1">
        <v>35894</v>
      </c>
      <c r="B570">
        <v>96.069999695</v>
      </c>
      <c r="C570">
        <v>29.649999619</v>
      </c>
      <c r="D570">
        <v>15.140000343</v>
      </c>
      <c r="E570">
        <v>24.049999237</v>
      </c>
      <c r="F570">
        <v>0.0143142566</v>
      </c>
      <c r="G570">
        <v>0.0102214394</v>
      </c>
      <c r="H570">
        <v>0.0195286162</v>
      </c>
      <c r="I570">
        <v>0.0424793921</v>
      </c>
      <c r="J570">
        <v>0.0114723</v>
      </c>
      <c r="R570">
        <f t="shared" si="16"/>
        <v>0.0338428728</v>
      </c>
      <c r="S570">
        <f t="shared" si="17"/>
        <v>0.0527008315</v>
      </c>
    </row>
    <row r="571" spans="1:19" ht="12.75">
      <c r="A571" s="1">
        <v>35895</v>
      </c>
      <c r="B571">
        <v>95.5</v>
      </c>
      <c r="C571">
        <v>29.299999237</v>
      </c>
      <c r="D571">
        <v>15.180000305</v>
      </c>
      <c r="E571">
        <v>23.469999313</v>
      </c>
      <c r="F571">
        <v>-0.005933171</v>
      </c>
      <c r="G571">
        <v>-0.011804397</v>
      </c>
      <c r="H571">
        <v>0.0026420054</v>
      </c>
      <c r="I571">
        <v>-0.024116421</v>
      </c>
      <c r="J571">
        <v>-0.02139777</v>
      </c>
      <c r="R571">
        <f t="shared" si="16"/>
        <v>-0.0032911656</v>
      </c>
      <c r="S571">
        <f t="shared" si="17"/>
        <v>-0.035920818</v>
      </c>
    </row>
    <row r="572" spans="1:19" ht="12.75">
      <c r="A572" s="1">
        <v>35896</v>
      </c>
      <c r="B572">
        <v>94.61000061</v>
      </c>
      <c r="C572">
        <v>31.090000153</v>
      </c>
      <c r="D572">
        <v>15.760000229</v>
      </c>
      <c r="E572">
        <v>24</v>
      </c>
      <c r="F572">
        <v>-0.009319365</v>
      </c>
      <c r="G572">
        <v>0.061092183</v>
      </c>
      <c r="H572">
        <v>0.0382081643</v>
      </c>
      <c r="I572">
        <v>0.0225820504</v>
      </c>
      <c r="J572">
        <v>0.008319385</v>
      </c>
      <c r="R572">
        <f t="shared" si="16"/>
        <v>0.0288887993</v>
      </c>
      <c r="S572">
        <f t="shared" si="17"/>
        <v>0.0836742334</v>
      </c>
    </row>
    <row r="573" spans="1:19" ht="12.75">
      <c r="A573" s="1">
        <v>35899</v>
      </c>
      <c r="B573">
        <v>93.650001526</v>
      </c>
      <c r="C573">
        <v>30.010000229</v>
      </c>
      <c r="D573">
        <v>15.229999542</v>
      </c>
      <c r="E573">
        <v>23.63999939</v>
      </c>
      <c r="F573">
        <v>-0.010146909</v>
      </c>
      <c r="G573">
        <v>-0.034737855</v>
      </c>
      <c r="H573">
        <v>-0.033629484</v>
      </c>
      <c r="I573">
        <v>-0.015000026</v>
      </c>
      <c r="J573">
        <v>-0.006033337</v>
      </c>
      <c r="R573">
        <f t="shared" si="16"/>
        <v>-0.043776393000000004</v>
      </c>
      <c r="S573">
        <f t="shared" si="17"/>
        <v>-0.049737881</v>
      </c>
    </row>
    <row r="574" spans="1:19" ht="12.75">
      <c r="A574" s="1">
        <v>35900</v>
      </c>
      <c r="B574">
        <v>92.550003052</v>
      </c>
      <c r="C574">
        <v>29.629999161</v>
      </c>
      <c r="D574">
        <v>15.510000229</v>
      </c>
      <c r="E574">
        <v>23.899999619</v>
      </c>
      <c r="F574">
        <v>-0.011745846</v>
      </c>
      <c r="G574">
        <v>-0.012662482</v>
      </c>
      <c r="H574">
        <v>0.0183848124</v>
      </c>
      <c r="I574">
        <v>0.010998318</v>
      </c>
      <c r="J574">
        <v>0.02201544</v>
      </c>
      <c r="R574">
        <f t="shared" si="16"/>
        <v>0.006638966399999998</v>
      </c>
      <c r="S574">
        <f t="shared" si="17"/>
        <v>-0.0016641639999999992</v>
      </c>
    </row>
    <row r="575" spans="1:19" ht="12.75">
      <c r="A575" s="1">
        <v>35901</v>
      </c>
      <c r="B575">
        <v>93.010002136</v>
      </c>
      <c r="C575">
        <v>29.959999084</v>
      </c>
      <c r="D575">
        <v>15.390000343</v>
      </c>
      <c r="E575">
        <v>24.11000061</v>
      </c>
      <c r="F575">
        <v>0.0049702763</v>
      </c>
      <c r="G575">
        <v>0.0111373588</v>
      </c>
      <c r="H575">
        <v>-0.007736936</v>
      </c>
      <c r="I575">
        <v>0.0087866522</v>
      </c>
      <c r="J575">
        <v>-0.001979676</v>
      </c>
      <c r="R575">
        <f t="shared" si="16"/>
        <v>-0.0027666597</v>
      </c>
      <c r="S575">
        <f t="shared" si="17"/>
        <v>0.019924011</v>
      </c>
    </row>
    <row r="576" spans="1:19" ht="12.75">
      <c r="A576" s="1">
        <v>35902</v>
      </c>
      <c r="B576">
        <v>93.699996948</v>
      </c>
      <c r="C576">
        <v>29.36000061</v>
      </c>
      <c r="D576">
        <v>14.840000153</v>
      </c>
      <c r="E576">
        <v>24.399999619</v>
      </c>
      <c r="F576">
        <v>0.0074185012</v>
      </c>
      <c r="G576">
        <v>-0.020026652</v>
      </c>
      <c r="H576">
        <v>-0.035737503</v>
      </c>
      <c r="I576">
        <v>0.0120281624</v>
      </c>
      <c r="J576">
        <v>-0.001504616</v>
      </c>
      <c r="R576">
        <f t="shared" si="16"/>
        <v>-0.028319001799999997</v>
      </c>
      <c r="S576">
        <f t="shared" si="17"/>
        <v>-0.007998489599999999</v>
      </c>
    </row>
    <row r="577" spans="1:19" ht="12.75">
      <c r="A577" s="1">
        <v>35903</v>
      </c>
      <c r="B577">
        <v>94.279998779</v>
      </c>
      <c r="C577">
        <v>29.069999695</v>
      </c>
      <c r="D577">
        <v>15</v>
      </c>
      <c r="E577">
        <v>24.950000763</v>
      </c>
      <c r="F577">
        <v>0.0061899875</v>
      </c>
      <c r="G577">
        <v>-0.009877415</v>
      </c>
      <c r="H577">
        <v>0.0107816607</v>
      </c>
      <c r="I577">
        <v>0.0225410312</v>
      </c>
      <c r="J577">
        <v>0.0007029947</v>
      </c>
      <c r="R577">
        <f t="shared" si="16"/>
        <v>0.016971648199999998</v>
      </c>
      <c r="S577">
        <f t="shared" si="17"/>
        <v>0.012663616199999998</v>
      </c>
    </row>
    <row r="578" spans="1:19" ht="12.75">
      <c r="A578" s="1">
        <v>35906</v>
      </c>
      <c r="B578">
        <v>92.86000061</v>
      </c>
      <c r="C578">
        <v>28.100000381</v>
      </c>
      <c r="D578">
        <v>14.460000038</v>
      </c>
      <c r="E578">
        <v>24.63999939</v>
      </c>
      <c r="F578">
        <v>-0.0150615</v>
      </c>
      <c r="G578">
        <v>-0.033367708</v>
      </c>
      <c r="H578">
        <v>-0.035999998</v>
      </c>
      <c r="I578">
        <v>-0.012424904</v>
      </c>
      <c r="J578">
        <v>-0.01476797</v>
      </c>
      <c r="R578">
        <f t="shared" si="16"/>
        <v>-0.051061498</v>
      </c>
      <c r="S578">
        <f t="shared" si="17"/>
        <v>-0.045792612</v>
      </c>
    </row>
    <row r="579" spans="1:19" ht="12.75">
      <c r="A579" s="1">
        <v>35907</v>
      </c>
      <c r="B579">
        <v>94.919998169</v>
      </c>
      <c r="C579">
        <v>28.309999466</v>
      </c>
      <c r="D579">
        <v>14.600000381</v>
      </c>
      <c r="E579">
        <v>24.5</v>
      </c>
      <c r="F579">
        <v>0.0221839063</v>
      </c>
      <c r="G579">
        <v>0.0074732769</v>
      </c>
      <c r="H579">
        <v>0.0096819047</v>
      </c>
      <c r="I579">
        <v>-0.005681794</v>
      </c>
      <c r="J579">
        <v>-0.005266179</v>
      </c>
      <c r="R579">
        <f t="shared" si="16"/>
        <v>0.031865811</v>
      </c>
      <c r="S579">
        <f t="shared" si="17"/>
        <v>0.0017914828999999995</v>
      </c>
    </row>
    <row r="580" spans="1:19" ht="12.75">
      <c r="A580" s="1">
        <v>35908</v>
      </c>
      <c r="B580">
        <v>96</v>
      </c>
      <c r="C580">
        <v>28.450000763</v>
      </c>
      <c r="D580">
        <v>14.800000191</v>
      </c>
      <c r="E580">
        <v>24.520000458</v>
      </c>
      <c r="F580">
        <v>0.0113780219</v>
      </c>
      <c r="G580">
        <v>0.0049452949</v>
      </c>
      <c r="H580">
        <v>0.013698617</v>
      </c>
      <c r="I580">
        <v>0.0008163452</v>
      </c>
      <c r="J580">
        <v>-0.006129968</v>
      </c>
      <c r="R580">
        <f aca="true" t="shared" si="18" ref="R580:R643">F580+H580</f>
        <v>0.0250766389</v>
      </c>
      <c r="S580">
        <f aca="true" t="shared" si="19" ref="S580:S643">G580+I580</f>
        <v>0.0057616401</v>
      </c>
    </row>
    <row r="581" spans="1:19" ht="12.75">
      <c r="A581" s="1">
        <v>35909</v>
      </c>
      <c r="B581">
        <v>98.099998474</v>
      </c>
      <c r="C581">
        <v>28.479999542</v>
      </c>
      <c r="D581">
        <v>14.420000076</v>
      </c>
      <c r="E581">
        <v>25</v>
      </c>
      <c r="F581">
        <v>0.0218749847</v>
      </c>
      <c r="G581">
        <v>0.0010544386</v>
      </c>
      <c r="H581">
        <v>-0.025675682</v>
      </c>
      <c r="I581">
        <v>0.019575838</v>
      </c>
      <c r="J581">
        <v>-0.001710441</v>
      </c>
      <c r="R581">
        <f t="shared" si="18"/>
        <v>-0.0038006972999999993</v>
      </c>
      <c r="S581">
        <f t="shared" si="19"/>
        <v>0.0206302766</v>
      </c>
    </row>
    <row r="582" spans="1:19" ht="12.75">
      <c r="A582" s="1">
        <v>35910</v>
      </c>
      <c r="B582">
        <v>97.36000061</v>
      </c>
      <c r="C582">
        <v>28.270000458</v>
      </c>
      <c r="D582">
        <v>14.920000076</v>
      </c>
      <c r="E582">
        <v>24.100000381</v>
      </c>
      <c r="F582">
        <v>-0.007543302</v>
      </c>
      <c r="G582">
        <v>-0.007373563</v>
      </c>
      <c r="H582">
        <v>0.0346740633</v>
      </c>
      <c r="I582">
        <v>-0.035999984</v>
      </c>
      <c r="J582">
        <v>-0.01341195</v>
      </c>
      <c r="R582">
        <f t="shared" si="18"/>
        <v>0.0271307613</v>
      </c>
      <c r="S582">
        <f t="shared" si="19"/>
        <v>-0.043373547</v>
      </c>
    </row>
    <row r="583" spans="1:19" ht="12.75">
      <c r="A583" s="1">
        <v>35913</v>
      </c>
      <c r="B583">
        <v>95.059997559</v>
      </c>
      <c r="C583">
        <v>27.950000763</v>
      </c>
      <c r="D583">
        <v>14.420000076</v>
      </c>
      <c r="E583">
        <v>23.020000458</v>
      </c>
      <c r="F583">
        <v>-0.023623696</v>
      </c>
      <c r="G583">
        <v>-0.011319409</v>
      </c>
      <c r="H583">
        <v>-0.033512063</v>
      </c>
      <c r="I583">
        <v>-0.044813275</v>
      </c>
      <c r="J583">
        <v>-0.008874484</v>
      </c>
      <c r="R583">
        <f t="shared" si="18"/>
        <v>-0.057135759</v>
      </c>
      <c r="S583">
        <f t="shared" si="19"/>
        <v>-0.056132684</v>
      </c>
    </row>
    <row r="584" spans="1:19" ht="12.75">
      <c r="A584" s="1">
        <v>35914</v>
      </c>
      <c r="B584">
        <v>97.089996338</v>
      </c>
      <c r="C584">
        <v>27.709999084</v>
      </c>
      <c r="D584">
        <v>14.090000153</v>
      </c>
      <c r="E584">
        <v>23.180000305</v>
      </c>
      <c r="F584">
        <v>0.0213549212</v>
      </c>
      <c r="G584">
        <v>-0.008586822</v>
      </c>
      <c r="H584">
        <v>-0.022884877</v>
      </c>
      <c r="I584">
        <v>0.0069504711</v>
      </c>
      <c r="J584">
        <v>0.01214165</v>
      </c>
      <c r="R584">
        <f t="shared" si="18"/>
        <v>-0.0015299557999999998</v>
      </c>
      <c r="S584">
        <f t="shared" si="19"/>
        <v>-0.001636350899999999</v>
      </c>
    </row>
    <row r="585" spans="1:19" ht="12.75">
      <c r="A585" s="1">
        <v>35915</v>
      </c>
      <c r="B585">
        <v>98.5</v>
      </c>
      <c r="C585">
        <v>28.11000061</v>
      </c>
      <c r="D585">
        <v>13.699999809</v>
      </c>
      <c r="E585">
        <v>24.170000076</v>
      </c>
      <c r="F585">
        <v>0.0145226466</v>
      </c>
      <c r="G585">
        <v>0.0144352773</v>
      </c>
      <c r="H585">
        <v>-0.027679229</v>
      </c>
      <c r="I585">
        <v>0.0427092202</v>
      </c>
      <c r="J585">
        <v>0.007571734</v>
      </c>
      <c r="R585">
        <f t="shared" si="18"/>
        <v>-0.0131565824</v>
      </c>
      <c r="S585">
        <f t="shared" si="19"/>
        <v>0.0571444975</v>
      </c>
    </row>
    <row r="586" spans="1:19" ht="12.75">
      <c r="A586" s="1">
        <v>35916</v>
      </c>
      <c r="B586">
        <v>99.5</v>
      </c>
      <c r="C586">
        <v>27.38999939</v>
      </c>
      <c r="D586">
        <v>12.729999542</v>
      </c>
      <c r="E586">
        <v>24.030000687</v>
      </c>
      <c r="F586">
        <v>0.0101522841</v>
      </c>
      <c r="G586">
        <v>-0.025613703</v>
      </c>
      <c r="H586">
        <v>-0.070802942</v>
      </c>
      <c r="I586">
        <v>-0.005792279</v>
      </c>
      <c r="J586">
        <v>-0.001637231</v>
      </c>
      <c r="R586">
        <f t="shared" si="18"/>
        <v>-0.060650657899999995</v>
      </c>
      <c r="S586">
        <f t="shared" si="19"/>
        <v>-0.031405982</v>
      </c>
    </row>
    <row r="587" spans="1:19" ht="12.75">
      <c r="A587" s="1">
        <v>35917</v>
      </c>
      <c r="B587">
        <v>99.650001526</v>
      </c>
      <c r="C587">
        <v>26.829999924</v>
      </c>
      <c r="D587">
        <v>12.390000343</v>
      </c>
      <c r="E587">
        <v>23.600000381</v>
      </c>
      <c r="F587">
        <v>0.001507553</v>
      </c>
      <c r="G587">
        <v>-0.020445399</v>
      </c>
      <c r="H587">
        <v>-0.0267085</v>
      </c>
      <c r="I587">
        <v>-0.017894311</v>
      </c>
      <c r="J587">
        <v>-0.008978252</v>
      </c>
      <c r="R587">
        <f t="shared" si="18"/>
        <v>-0.025200947</v>
      </c>
      <c r="S587">
        <f t="shared" si="19"/>
        <v>-0.03833971</v>
      </c>
    </row>
    <row r="588" spans="1:19" ht="12.75">
      <c r="A588" s="1">
        <v>35920</v>
      </c>
      <c r="B588">
        <v>99.050003052</v>
      </c>
      <c r="C588">
        <v>26.879999161</v>
      </c>
      <c r="D588">
        <v>12.100000381</v>
      </c>
      <c r="E588">
        <v>22.88999939</v>
      </c>
      <c r="F588">
        <v>-0.006021058</v>
      </c>
      <c r="G588">
        <v>0.0027953498</v>
      </c>
      <c r="H588">
        <v>-0.023405969</v>
      </c>
      <c r="I588">
        <v>-0.030084787</v>
      </c>
      <c r="J588">
        <v>-0.01827</v>
      </c>
      <c r="R588">
        <f t="shared" si="18"/>
        <v>-0.029427026999999998</v>
      </c>
      <c r="S588">
        <f t="shared" si="19"/>
        <v>-0.027289437200000002</v>
      </c>
    </row>
    <row r="589" spans="1:19" ht="12.75">
      <c r="A589" s="1">
        <v>35921</v>
      </c>
      <c r="B589">
        <v>97.730003357</v>
      </c>
      <c r="C589">
        <v>26.239999771</v>
      </c>
      <c r="D589">
        <v>11.920000076</v>
      </c>
      <c r="E589">
        <v>22.88999939</v>
      </c>
      <c r="F589">
        <v>-0.013326599</v>
      </c>
      <c r="G589">
        <v>-0.023809502</v>
      </c>
      <c r="H589">
        <v>-0.014876057</v>
      </c>
      <c r="I589">
        <v>0</v>
      </c>
      <c r="J589">
        <v>-0.003694215</v>
      </c>
      <c r="R589">
        <f t="shared" si="18"/>
        <v>-0.028202656</v>
      </c>
      <c r="S589">
        <f t="shared" si="19"/>
        <v>-0.023809502</v>
      </c>
    </row>
    <row r="590" spans="1:19" ht="12.75">
      <c r="A590" s="1">
        <v>35922</v>
      </c>
      <c r="B590">
        <v>98.970001221</v>
      </c>
      <c r="C590">
        <v>26.579999924</v>
      </c>
      <c r="D590">
        <v>12</v>
      </c>
      <c r="E590">
        <v>23.829999924</v>
      </c>
      <c r="F590">
        <v>0.012687996</v>
      </c>
      <c r="G590">
        <v>0.0129573233</v>
      </c>
      <c r="H590">
        <v>0.0067114029</v>
      </c>
      <c r="I590">
        <v>0.0410659909</v>
      </c>
      <c r="J590">
        <v>0.03448386</v>
      </c>
      <c r="R590">
        <f t="shared" si="18"/>
        <v>0.0193993989</v>
      </c>
      <c r="S590">
        <f t="shared" si="19"/>
        <v>0.054023314200000006</v>
      </c>
    </row>
    <row r="591" spans="1:19" ht="12.75">
      <c r="A591" s="1">
        <v>35923</v>
      </c>
      <c r="B591">
        <v>99.870002747</v>
      </c>
      <c r="C591">
        <v>26</v>
      </c>
      <c r="D591">
        <v>11.5</v>
      </c>
      <c r="E591">
        <v>23.549999237</v>
      </c>
      <c r="F591">
        <v>0.0090936804</v>
      </c>
      <c r="G591">
        <v>-0.021820916</v>
      </c>
      <c r="H591">
        <v>-0.041666668</v>
      </c>
      <c r="I591">
        <v>-0.011749924</v>
      </c>
      <c r="J591">
        <v>-0.01394862</v>
      </c>
      <c r="R591">
        <f t="shared" si="18"/>
        <v>-0.0325729876</v>
      </c>
      <c r="S591">
        <f t="shared" si="19"/>
        <v>-0.03357084</v>
      </c>
    </row>
    <row r="592" spans="1:19" ht="12.75">
      <c r="A592" s="1">
        <v>35924</v>
      </c>
      <c r="B592">
        <v>100.06999969</v>
      </c>
      <c r="C592">
        <v>25.190000534</v>
      </c>
      <c r="D592">
        <v>9.5</v>
      </c>
      <c r="E592">
        <v>23.149999619</v>
      </c>
      <c r="F592">
        <v>0.0020025729</v>
      </c>
      <c r="G592">
        <v>-0.031153826</v>
      </c>
      <c r="H592">
        <v>-0.173913047</v>
      </c>
      <c r="I592">
        <v>-0.016985122</v>
      </c>
      <c r="J592">
        <v>-0.01547382</v>
      </c>
      <c r="R592">
        <f t="shared" si="18"/>
        <v>-0.1719104741</v>
      </c>
      <c r="S592">
        <f t="shared" si="19"/>
        <v>-0.048138948</v>
      </c>
    </row>
    <row r="593" spans="1:19" ht="12.75">
      <c r="A593" s="1">
        <v>35927</v>
      </c>
      <c r="B593">
        <v>99.739997864</v>
      </c>
      <c r="C593">
        <v>25.799999237</v>
      </c>
      <c r="D593">
        <v>11.380000114</v>
      </c>
      <c r="E593">
        <v>23.450000763</v>
      </c>
      <c r="F593">
        <v>-0.00329771</v>
      </c>
      <c r="G593">
        <v>0.0242159069</v>
      </c>
      <c r="H593">
        <v>0.197894752</v>
      </c>
      <c r="I593">
        <v>0.0129590128</v>
      </c>
      <c r="J593">
        <v>0.01701793</v>
      </c>
      <c r="R593">
        <f t="shared" si="18"/>
        <v>0.194597042</v>
      </c>
      <c r="S593">
        <f t="shared" si="19"/>
        <v>0.0371749197</v>
      </c>
    </row>
    <row r="594" spans="1:19" ht="12.75">
      <c r="A594" s="1">
        <v>35928</v>
      </c>
      <c r="B594">
        <v>99.510002136</v>
      </c>
      <c r="C594">
        <v>26.299999237</v>
      </c>
      <c r="D594">
        <v>12.119999886</v>
      </c>
      <c r="E594">
        <v>24.399999619</v>
      </c>
      <c r="F594">
        <v>-0.002305953</v>
      </c>
      <c r="G594">
        <v>0.0193798449</v>
      </c>
      <c r="H594">
        <v>0.0650263429</v>
      </c>
      <c r="I594">
        <v>0.0405116752</v>
      </c>
      <c r="J594">
        <v>0.0209952</v>
      </c>
      <c r="R594">
        <f t="shared" si="18"/>
        <v>0.0627203899</v>
      </c>
      <c r="S594">
        <f t="shared" si="19"/>
        <v>0.0598915201</v>
      </c>
    </row>
    <row r="595" spans="1:19" ht="12.75">
      <c r="A595" s="1">
        <v>35929</v>
      </c>
      <c r="B595">
        <v>99.75</v>
      </c>
      <c r="C595">
        <v>27.459999084</v>
      </c>
      <c r="D595">
        <v>12.090000153</v>
      </c>
      <c r="E595">
        <v>24.5</v>
      </c>
      <c r="F595">
        <v>0.0024117965</v>
      </c>
      <c r="G595">
        <v>0.0441064611</v>
      </c>
      <c r="H595">
        <v>-0.002475226</v>
      </c>
      <c r="I595">
        <v>0.0040983763</v>
      </c>
      <c r="J595">
        <v>-0.003502576</v>
      </c>
      <c r="R595">
        <f t="shared" si="18"/>
        <v>-6.34295E-05</v>
      </c>
      <c r="S595">
        <f t="shared" si="19"/>
        <v>0.0482048374</v>
      </c>
    </row>
    <row r="596" spans="1:19" ht="12.75">
      <c r="A596" s="1">
        <v>35930</v>
      </c>
      <c r="B596">
        <v>100.86000061</v>
      </c>
      <c r="C596">
        <v>27.180000305</v>
      </c>
      <c r="D596">
        <v>11.890000343</v>
      </c>
      <c r="E596">
        <v>24.530000687</v>
      </c>
      <c r="F596">
        <v>0.0111278258</v>
      </c>
      <c r="G596">
        <v>-0.010196606</v>
      </c>
      <c r="H596">
        <v>-0.016542582</v>
      </c>
      <c r="I596">
        <v>0.0012245178</v>
      </c>
      <c r="J596">
        <v>0.003473373</v>
      </c>
      <c r="R596">
        <f t="shared" si="18"/>
        <v>-0.005414756200000001</v>
      </c>
      <c r="S596">
        <f t="shared" si="19"/>
        <v>-0.0089720882</v>
      </c>
    </row>
    <row r="597" spans="1:19" ht="12.75">
      <c r="A597" s="1">
        <v>35931</v>
      </c>
      <c r="B597">
        <v>100.76999664</v>
      </c>
      <c r="C597">
        <v>27.209999084</v>
      </c>
      <c r="D597">
        <v>12.5</v>
      </c>
      <c r="E597">
        <v>24.850000381</v>
      </c>
      <c r="F597">
        <v>-0.000892365</v>
      </c>
      <c r="G597">
        <v>0.0011037078</v>
      </c>
      <c r="H597">
        <v>0.0513035879</v>
      </c>
      <c r="I597">
        <v>0.0130452383</v>
      </c>
      <c r="J597">
        <v>0.006966421</v>
      </c>
      <c r="R597">
        <f t="shared" si="18"/>
        <v>0.050411222900000004</v>
      </c>
      <c r="S597">
        <f t="shared" si="19"/>
        <v>0.0141489461</v>
      </c>
    </row>
    <row r="598" spans="1:19" ht="12.75">
      <c r="A598" s="1">
        <v>35934</v>
      </c>
      <c r="B598">
        <v>99.650001526</v>
      </c>
      <c r="C598">
        <v>26.219999313</v>
      </c>
      <c r="D598">
        <v>12.229999542</v>
      </c>
      <c r="E598">
        <v>24.430000305</v>
      </c>
      <c r="F598">
        <v>-0.011114371</v>
      </c>
      <c r="G598">
        <v>-0.036383674</v>
      </c>
      <c r="H598">
        <v>-0.021600036</v>
      </c>
      <c r="I598">
        <v>-0.016901411</v>
      </c>
      <c r="J598">
        <v>-0.01197155</v>
      </c>
      <c r="R598">
        <f t="shared" si="18"/>
        <v>-0.032714407</v>
      </c>
      <c r="S598">
        <f t="shared" si="19"/>
        <v>-0.053285084999999996</v>
      </c>
    </row>
    <row r="599" spans="1:19" ht="12.75">
      <c r="A599" s="1">
        <v>35935</v>
      </c>
      <c r="B599">
        <v>100.11000061</v>
      </c>
      <c r="C599">
        <v>26.059999466</v>
      </c>
      <c r="D599">
        <v>11.970000267</v>
      </c>
      <c r="E599">
        <v>23.840000153</v>
      </c>
      <c r="F599">
        <v>0.0046161474</v>
      </c>
      <c r="G599">
        <v>-0.006102206</v>
      </c>
      <c r="H599">
        <v>-0.02125914</v>
      </c>
      <c r="I599">
        <v>-0.02415064</v>
      </c>
      <c r="J599">
        <v>-0.01119762</v>
      </c>
      <c r="R599">
        <f t="shared" si="18"/>
        <v>-0.0166429926</v>
      </c>
      <c r="S599">
        <f t="shared" si="19"/>
        <v>-0.030252846</v>
      </c>
    </row>
    <row r="600" spans="1:19" ht="12.75">
      <c r="A600" s="1">
        <v>35936</v>
      </c>
      <c r="B600">
        <v>101.69000244</v>
      </c>
      <c r="C600">
        <v>25.840000153</v>
      </c>
      <c r="D600">
        <v>11.5</v>
      </c>
      <c r="E600">
        <v>23.450000763</v>
      </c>
      <c r="F600">
        <v>0.015782658</v>
      </c>
      <c r="G600">
        <v>-0.00844203</v>
      </c>
      <c r="H600">
        <v>-0.03926485</v>
      </c>
      <c r="I600">
        <v>-0.016359035</v>
      </c>
      <c r="J600">
        <v>0.003723236</v>
      </c>
      <c r="R600">
        <f t="shared" si="18"/>
        <v>-0.023482191999999995</v>
      </c>
      <c r="S600">
        <f t="shared" si="19"/>
        <v>-0.024801065</v>
      </c>
    </row>
    <row r="601" spans="1:19" ht="12.75">
      <c r="A601" s="1">
        <v>35937</v>
      </c>
      <c r="B601">
        <v>100.84999847</v>
      </c>
      <c r="C601">
        <v>26.379999161</v>
      </c>
      <c r="D601">
        <v>11.75</v>
      </c>
      <c r="E601">
        <v>23.829999924</v>
      </c>
      <c r="F601">
        <v>-0.008260438</v>
      </c>
      <c r="G601">
        <v>0.0208977945</v>
      </c>
      <c r="H601">
        <v>0.0217391308</v>
      </c>
      <c r="I601">
        <v>0.0162046552</v>
      </c>
      <c r="J601">
        <v>0.01053538</v>
      </c>
      <c r="R601">
        <f t="shared" si="18"/>
        <v>0.013478692799999999</v>
      </c>
      <c r="S601">
        <f t="shared" si="19"/>
        <v>0.0371024497</v>
      </c>
    </row>
    <row r="602" spans="1:19" ht="12.75">
      <c r="A602" s="1">
        <v>35938</v>
      </c>
      <c r="B602">
        <v>99.569999695</v>
      </c>
      <c r="C602">
        <v>26.450000763</v>
      </c>
      <c r="D602">
        <v>12.069999695</v>
      </c>
      <c r="E602">
        <v>23.559999466</v>
      </c>
      <c r="F602">
        <v>-0.012692105</v>
      </c>
      <c r="G602">
        <v>0.0026535862</v>
      </c>
      <c r="H602">
        <v>0.027234016</v>
      </c>
      <c r="I602">
        <v>-0.011330275</v>
      </c>
      <c r="J602">
        <v>-0.01126415</v>
      </c>
      <c r="R602">
        <f t="shared" si="18"/>
        <v>0.014541911</v>
      </c>
      <c r="S602">
        <f t="shared" si="19"/>
        <v>-0.0086766888</v>
      </c>
    </row>
    <row r="603" spans="1:19" ht="12.75">
      <c r="A603" s="1">
        <v>35942</v>
      </c>
      <c r="B603">
        <v>98.919998169</v>
      </c>
      <c r="C603">
        <v>26.459999084</v>
      </c>
      <c r="D603">
        <v>12.159999847</v>
      </c>
      <c r="E603">
        <v>23.540000916</v>
      </c>
      <c r="F603">
        <v>-0.006528086</v>
      </c>
      <c r="G603">
        <v>0.0003780084</v>
      </c>
      <c r="H603">
        <v>0.0074565164</v>
      </c>
      <c r="I603">
        <v>-0.000848835</v>
      </c>
      <c r="J603">
        <v>-0.006948011</v>
      </c>
      <c r="R603">
        <f t="shared" si="18"/>
        <v>0.0009284304000000002</v>
      </c>
      <c r="S603">
        <f t="shared" si="19"/>
        <v>-0.0004708266</v>
      </c>
    </row>
    <row r="604" spans="1:19" ht="12.75">
      <c r="A604" s="1">
        <v>35943</v>
      </c>
      <c r="B604">
        <v>98.550003052</v>
      </c>
      <c r="C604">
        <v>26.409999847</v>
      </c>
      <c r="D604">
        <v>12.340000153</v>
      </c>
      <c r="E604">
        <v>23.049999237</v>
      </c>
      <c r="F604">
        <v>-0.003740347</v>
      </c>
      <c r="G604">
        <v>-0.001889616</v>
      </c>
      <c r="H604">
        <v>0.0148026571</v>
      </c>
      <c r="I604">
        <v>-0.020815704</v>
      </c>
      <c r="J604">
        <v>-0.006612932</v>
      </c>
      <c r="R604">
        <f t="shared" si="18"/>
        <v>0.0110623101</v>
      </c>
      <c r="S604">
        <f t="shared" si="19"/>
        <v>-0.02270532</v>
      </c>
    </row>
    <row r="605" spans="1:19" ht="12.75">
      <c r="A605" s="1">
        <v>35944</v>
      </c>
      <c r="B605">
        <v>99.800003052</v>
      </c>
      <c r="C605">
        <v>26</v>
      </c>
      <c r="D605">
        <v>12.159999847</v>
      </c>
      <c r="E605">
        <v>23.229999542</v>
      </c>
      <c r="F605">
        <v>0.0126839168</v>
      </c>
      <c r="G605">
        <v>-0.015524417</v>
      </c>
      <c r="H605">
        <v>-0.014586735</v>
      </c>
      <c r="I605">
        <v>0.007809124</v>
      </c>
      <c r="J605">
        <v>-0.002400063</v>
      </c>
      <c r="R605">
        <f t="shared" si="18"/>
        <v>-0.0019028181999999998</v>
      </c>
      <c r="S605">
        <f t="shared" si="19"/>
        <v>-0.007715293000000001</v>
      </c>
    </row>
    <row r="606" spans="1:19" ht="12.75">
      <c r="A606" s="1">
        <v>35945</v>
      </c>
      <c r="B606">
        <v>100.59999847</v>
      </c>
      <c r="C606">
        <v>26.25</v>
      </c>
      <c r="D606">
        <v>12.18999958</v>
      </c>
      <c r="E606">
        <v>22.909999847</v>
      </c>
      <c r="F606">
        <v>0.0080159856</v>
      </c>
      <c r="G606">
        <v>0.009615385</v>
      </c>
      <c r="H606">
        <v>0.0024670833</v>
      </c>
      <c r="I606">
        <v>-0.013775278</v>
      </c>
      <c r="J606">
        <v>0.002121635</v>
      </c>
      <c r="R606">
        <f t="shared" si="18"/>
        <v>0.0104830689</v>
      </c>
      <c r="S606">
        <f t="shared" si="19"/>
        <v>-0.004159893</v>
      </c>
    </row>
    <row r="607" spans="1:19" ht="12.75">
      <c r="A607" s="1">
        <v>35948</v>
      </c>
      <c r="B607">
        <v>100.01000214</v>
      </c>
      <c r="C607">
        <v>24.930000305</v>
      </c>
      <c r="D607">
        <v>12.100000381</v>
      </c>
      <c r="E607">
        <v>22.5</v>
      </c>
      <c r="F607">
        <v>-0.005864775</v>
      </c>
      <c r="G607">
        <v>-0.050285704</v>
      </c>
      <c r="H607">
        <v>-0.007383035</v>
      </c>
      <c r="I607">
        <v>-0.017896108</v>
      </c>
      <c r="J607">
        <v>-0.02400253</v>
      </c>
      <c r="R607">
        <f t="shared" si="18"/>
        <v>-0.013247809999999999</v>
      </c>
      <c r="S607">
        <f t="shared" si="19"/>
        <v>-0.06818181200000001</v>
      </c>
    </row>
    <row r="608" spans="1:19" ht="12.75">
      <c r="A608" s="1">
        <v>35949</v>
      </c>
      <c r="B608">
        <v>99.660003662</v>
      </c>
      <c r="C608">
        <v>24.86000061</v>
      </c>
      <c r="D608">
        <v>11.56000042</v>
      </c>
      <c r="E608">
        <v>22.239999771</v>
      </c>
      <c r="F608">
        <v>-0.003499635</v>
      </c>
      <c r="G608">
        <v>-0.00280785</v>
      </c>
      <c r="H608">
        <v>-0.044628095</v>
      </c>
      <c r="I608">
        <v>-0.011555566</v>
      </c>
      <c r="J608">
        <v>-0.001427019</v>
      </c>
      <c r="R608">
        <f t="shared" si="18"/>
        <v>-0.04812773</v>
      </c>
      <c r="S608">
        <f t="shared" si="19"/>
        <v>-0.014363416</v>
      </c>
    </row>
    <row r="609" spans="1:19" ht="12.75">
      <c r="A609" s="1">
        <v>35950</v>
      </c>
      <c r="B609">
        <v>99</v>
      </c>
      <c r="C609">
        <v>24.790000916</v>
      </c>
      <c r="D609">
        <v>11.81000042</v>
      </c>
      <c r="E609">
        <v>22.120000839</v>
      </c>
      <c r="F609">
        <v>-0.006622553</v>
      </c>
      <c r="G609">
        <v>-0.002815756</v>
      </c>
      <c r="H609">
        <v>0.0216262974</v>
      </c>
      <c r="I609">
        <v>-0.005395635</v>
      </c>
      <c r="J609">
        <v>0.007655737</v>
      </c>
      <c r="R609">
        <f t="shared" si="18"/>
        <v>0.015003744400000001</v>
      </c>
      <c r="S609">
        <f t="shared" si="19"/>
        <v>-0.008211391</v>
      </c>
    </row>
    <row r="610" spans="1:19" ht="12.75">
      <c r="A610" s="1">
        <v>35951</v>
      </c>
      <c r="B610">
        <v>98.879997253</v>
      </c>
      <c r="C610">
        <v>24.510000229</v>
      </c>
      <c r="D610">
        <v>11.710000038</v>
      </c>
      <c r="E610">
        <v>21.700000763</v>
      </c>
      <c r="F610">
        <v>-0.001212149</v>
      </c>
      <c r="G610">
        <v>-0.011294904</v>
      </c>
      <c r="H610">
        <v>-0.008467432</v>
      </c>
      <c r="I610">
        <v>-0.018987345</v>
      </c>
      <c r="J610">
        <v>-0.01843849</v>
      </c>
      <c r="R610">
        <f t="shared" si="18"/>
        <v>-0.009679581</v>
      </c>
      <c r="S610">
        <f t="shared" si="19"/>
        <v>-0.030282248999999997</v>
      </c>
    </row>
    <row r="611" spans="1:19" ht="12.75">
      <c r="A611" s="1">
        <v>35952</v>
      </c>
      <c r="B611">
        <v>98.5</v>
      </c>
      <c r="C611">
        <v>24.700000763</v>
      </c>
      <c r="D611">
        <v>11.609999657</v>
      </c>
      <c r="E611">
        <v>21.649999619</v>
      </c>
      <c r="F611">
        <v>-0.003843014</v>
      </c>
      <c r="G611">
        <v>0.0077519598</v>
      </c>
      <c r="H611">
        <v>-0.008539742</v>
      </c>
      <c r="I611">
        <v>-0.0023042</v>
      </c>
      <c r="J611">
        <v>-0.000139322</v>
      </c>
      <c r="R611">
        <f t="shared" si="18"/>
        <v>-0.012382756</v>
      </c>
      <c r="S611">
        <f t="shared" si="19"/>
        <v>0.0054477598</v>
      </c>
    </row>
    <row r="612" spans="1:19" ht="12.75">
      <c r="A612" s="1">
        <v>35955</v>
      </c>
      <c r="B612">
        <v>99.88999939</v>
      </c>
      <c r="C612">
        <v>25.100000381</v>
      </c>
      <c r="D612">
        <v>11.850000381</v>
      </c>
      <c r="E612">
        <v>21.979999542</v>
      </c>
      <c r="F612">
        <v>0.0141116688</v>
      </c>
      <c r="G612">
        <v>0.0161943156</v>
      </c>
      <c r="H612">
        <v>0.0206718985</v>
      </c>
      <c r="I612">
        <v>0.0152424909</v>
      </c>
      <c r="J612">
        <v>0.001772434</v>
      </c>
      <c r="R612">
        <f t="shared" si="18"/>
        <v>0.0347835673</v>
      </c>
      <c r="S612">
        <f t="shared" si="19"/>
        <v>0.0314368065</v>
      </c>
    </row>
    <row r="613" spans="1:19" ht="12.75">
      <c r="A613" s="1">
        <v>35956</v>
      </c>
      <c r="B613">
        <v>100.59999847</v>
      </c>
      <c r="C613">
        <v>24.510000229</v>
      </c>
      <c r="D613">
        <v>11.380000114</v>
      </c>
      <c r="E613">
        <v>21.579999924</v>
      </c>
      <c r="F613">
        <v>0.0071078097</v>
      </c>
      <c r="G613">
        <v>-0.023505982</v>
      </c>
      <c r="H613">
        <v>-0.039662469</v>
      </c>
      <c r="I613">
        <v>-0.018198345</v>
      </c>
      <c r="J613">
        <v>-0.01604893</v>
      </c>
      <c r="R613">
        <f t="shared" si="18"/>
        <v>-0.0325546593</v>
      </c>
      <c r="S613">
        <f t="shared" si="19"/>
        <v>-0.041704327</v>
      </c>
    </row>
    <row r="614" spans="1:19" ht="12.75">
      <c r="A614" s="1">
        <v>35957</v>
      </c>
      <c r="B614">
        <v>103.34999847</v>
      </c>
      <c r="C614">
        <v>23.100000381</v>
      </c>
      <c r="D614">
        <v>11.43999958</v>
      </c>
      <c r="E614">
        <v>21.149999619</v>
      </c>
      <c r="F614">
        <v>0.0273359846</v>
      </c>
      <c r="G614">
        <v>-0.057527535</v>
      </c>
      <c r="H614">
        <v>0.0052723605</v>
      </c>
      <c r="I614">
        <v>-0.019925872</v>
      </c>
      <c r="J614">
        <v>0.004744973</v>
      </c>
      <c r="R614">
        <f t="shared" si="18"/>
        <v>0.0326083451</v>
      </c>
      <c r="S614">
        <f t="shared" si="19"/>
        <v>-0.077453407</v>
      </c>
    </row>
    <row r="615" spans="1:19" ht="12.75">
      <c r="A615" s="1">
        <v>35958</v>
      </c>
      <c r="B615">
        <v>103.52999878</v>
      </c>
      <c r="C615">
        <v>22.620000839</v>
      </c>
      <c r="D615">
        <v>11.770000458</v>
      </c>
      <c r="E615">
        <v>21.040000916</v>
      </c>
      <c r="F615">
        <v>0.0017416575</v>
      </c>
      <c r="G615">
        <v>-0.0207792</v>
      </c>
      <c r="H615">
        <v>0.0288462322</v>
      </c>
      <c r="I615">
        <v>-0.005200884</v>
      </c>
      <c r="J615">
        <v>-0.01022944</v>
      </c>
      <c r="R615">
        <f t="shared" si="18"/>
        <v>0.0305878897</v>
      </c>
      <c r="S615">
        <f t="shared" si="19"/>
        <v>-0.025980084</v>
      </c>
    </row>
    <row r="616" spans="1:19" ht="12.75">
      <c r="A616" s="1">
        <v>35959</v>
      </c>
      <c r="B616">
        <v>102.48000336</v>
      </c>
      <c r="C616">
        <v>21.559999466</v>
      </c>
      <c r="D616">
        <v>11.600000381</v>
      </c>
      <c r="E616">
        <v>21.030000687</v>
      </c>
      <c r="F616">
        <v>-0.010141944</v>
      </c>
      <c r="G616">
        <v>-0.046861243</v>
      </c>
      <c r="H616">
        <v>-0.014443506</v>
      </c>
      <c r="I616">
        <v>-0.000475296</v>
      </c>
      <c r="J616">
        <v>-0.001012683</v>
      </c>
      <c r="R616">
        <f t="shared" si="18"/>
        <v>-0.024585450000000002</v>
      </c>
      <c r="S616">
        <f t="shared" si="19"/>
        <v>-0.047336539</v>
      </c>
    </row>
    <row r="617" spans="1:19" ht="12.75">
      <c r="A617" s="1">
        <v>35962</v>
      </c>
      <c r="B617">
        <v>105.80000305</v>
      </c>
      <c r="C617">
        <v>22.25</v>
      </c>
      <c r="D617">
        <v>12.409999847</v>
      </c>
      <c r="E617">
        <v>21.530000687</v>
      </c>
      <c r="F617">
        <v>0.0323965624</v>
      </c>
      <c r="G617">
        <v>0.032003738</v>
      </c>
      <c r="H617">
        <v>0.0698275343</v>
      </c>
      <c r="I617">
        <v>0.0237755571</v>
      </c>
      <c r="J617">
        <v>0.02683552</v>
      </c>
      <c r="R617">
        <f t="shared" si="18"/>
        <v>0.10222409669999999</v>
      </c>
      <c r="S617">
        <f t="shared" si="19"/>
        <v>0.0557792951</v>
      </c>
    </row>
    <row r="618" spans="1:19" ht="12.75">
      <c r="A618" s="1">
        <v>35963</v>
      </c>
      <c r="B618">
        <v>107.23999786</v>
      </c>
      <c r="C618">
        <v>22.299999237</v>
      </c>
      <c r="D618">
        <v>12.800000191</v>
      </c>
      <c r="E618">
        <v>21.950000763</v>
      </c>
      <c r="F618">
        <v>0.0136105362</v>
      </c>
      <c r="G618">
        <v>0.0022471568</v>
      </c>
      <c r="H618">
        <v>0.0314262956</v>
      </c>
      <c r="I618">
        <v>0.019507667</v>
      </c>
      <c r="J618">
        <v>0.0004234014</v>
      </c>
      <c r="R618">
        <f t="shared" si="18"/>
        <v>0.0450368318</v>
      </c>
      <c r="S618">
        <f t="shared" si="19"/>
        <v>0.0217548238</v>
      </c>
    </row>
    <row r="619" spans="1:19" ht="12.75">
      <c r="A619" s="1">
        <v>35964</v>
      </c>
      <c r="B619">
        <v>107.5</v>
      </c>
      <c r="C619">
        <v>21.350000381</v>
      </c>
      <c r="D619">
        <v>12.449999809</v>
      </c>
      <c r="E619">
        <v>20.86000061</v>
      </c>
      <c r="F619">
        <v>0.0024244885</v>
      </c>
      <c r="G619">
        <v>-0.042600848</v>
      </c>
      <c r="H619">
        <v>-0.02734378</v>
      </c>
      <c r="I619">
        <v>-0.049658321</v>
      </c>
      <c r="J619">
        <v>-0.01545361</v>
      </c>
      <c r="R619">
        <f t="shared" si="18"/>
        <v>-0.024919291500000003</v>
      </c>
      <c r="S619">
        <f t="shared" si="19"/>
        <v>-0.092259169</v>
      </c>
    </row>
    <row r="620" spans="1:19" ht="12.75">
      <c r="A620" s="1">
        <v>35965</v>
      </c>
      <c r="B620">
        <v>109.25</v>
      </c>
      <c r="C620">
        <v>20.920000076</v>
      </c>
      <c r="D620">
        <v>12.390000343</v>
      </c>
      <c r="E620">
        <v>19.559999466</v>
      </c>
      <c r="F620">
        <v>0.0162790697</v>
      </c>
      <c r="G620">
        <v>-0.020140529</v>
      </c>
      <c r="H620">
        <v>-0.004819234</v>
      </c>
      <c r="I620">
        <v>-0.062320285</v>
      </c>
      <c r="J620">
        <v>-0.01256236</v>
      </c>
      <c r="R620">
        <f t="shared" si="18"/>
        <v>0.011459835699999999</v>
      </c>
      <c r="S620">
        <f t="shared" si="19"/>
        <v>-0.08246081400000001</v>
      </c>
    </row>
    <row r="621" spans="1:19" ht="12.75">
      <c r="A621" s="1">
        <v>35966</v>
      </c>
      <c r="B621">
        <v>110.58000183</v>
      </c>
      <c r="C621">
        <v>20.420000076</v>
      </c>
      <c r="D621">
        <v>11.949999809</v>
      </c>
      <c r="E621">
        <v>19.25</v>
      </c>
      <c r="F621">
        <v>0.0121739302</v>
      </c>
      <c r="G621">
        <v>-0.023900574</v>
      </c>
      <c r="H621">
        <v>-0.035512552</v>
      </c>
      <c r="I621">
        <v>-0.015848644</v>
      </c>
      <c r="J621">
        <v>-0.01447527</v>
      </c>
      <c r="R621">
        <f t="shared" si="18"/>
        <v>-0.0233386218</v>
      </c>
      <c r="S621">
        <f t="shared" si="19"/>
        <v>-0.039749218</v>
      </c>
    </row>
    <row r="622" spans="1:19" ht="12.75">
      <c r="A622" s="1">
        <v>35969</v>
      </c>
      <c r="B622">
        <v>108.01000214</v>
      </c>
      <c r="C622">
        <v>20.649999619</v>
      </c>
      <c r="D622">
        <v>11.699999809</v>
      </c>
      <c r="E622">
        <v>19</v>
      </c>
      <c r="F622">
        <v>-0.02324109</v>
      </c>
      <c r="G622">
        <v>0.011263445</v>
      </c>
      <c r="H622">
        <v>-0.020920502</v>
      </c>
      <c r="I622">
        <v>-0.012987013</v>
      </c>
      <c r="J622">
        <v>0.001371916</v>
      </c>
      <c r="R622">
        <f t="shared" si="18"/>
        <v>-0.044161592</v>
      </c>
      <c r="S622">
        <f t="shared" si="19"/>
        <v>-0.001723568</v>
      </c>
    </row>
    <row r="623" spans="1:19" ht="12.75">
      <c r="A623" s="1">
        <v>35970</v>
      </c>
      <c r="B623">
        <v>103.12999725</v>
      </c>
      <c r="C623">
        <v>19.979999542</v>
      </c>
      <c r="D623">
        <v>11.350000381</v>
      </c>
      <c r="E623">
        <v>19.229999542</v>
      </c>
      <c r="F623">
        <v>-0.045181047</v>
      </c>
      <c r="G623">
        <v>-0.032445524</v>
      </c>
      <c r="H623">
        <v>-0.029914482</v>
      </c>
      <c r="I623">
        <v>0.0121052386</v>
      </c>
      <c r="J623">
        <v>-0.01552028</v>
      </c>
      <c r="R623">
        <f t="shared" si="18"/>
        <v>-0.075095529</v>
      </c>
      <c r="S623">
        <f t="shared" si="19"/>
        <v>-0.020340285400000005</v>
      </c>
    </row>
    <row r="624" spans="1:19" ht="12.75">
      <c r="A624" s="1">
        <v>35971</v>
      </c>
      <c r="B624">
        <v>103.05999756</v>
      </c>
      <c r="C624">
        <v>18.879999161</v>
      </c>
      <c r="D624">
        <v>10.880000114</v>
      </c>
      <c r="E624">
        <v>19.020000458</v>
      </c>
      <c r="F624">
        <v>-0.000678752</v>
      </c>
      <c r="G624">
        <v>-0.055055074</v>
      </c>
      <c r="H624">
        <v>-0.041409712</v>
      </c>
      <c r="I624">
        <v>-0.01092039</v>
      </c>
      <c r="J624">
        <v>-0.003241151</v>
      </c>
      <c r="R624">
        <f t="shared" si="18"/>
        <v>-0.042088464</v>
      </c>
      <c r="S624">
        <f t="shared" si="19"/>
        <v>-0.065975464</v>
      </c>
    </row>
    <row r="625" spans="1:19" ht="12.75">
      <c r="A625" s="1">
        <v>35972</v>
      </c>
      <c r="B625">
        <v>105.30999756</v>
      </c>
      <c r="C625">
        <v>18.799999237</v>
      </c>
      <c r="D625">
        <v>10.850000381</v>
      </c>
      <c r="E625">
        <v>19.049999237</v>
      </c>
      <c r="F625">
        <v>0.0218319427</v>
      </c>
      <c r="G625">
        <v>-0.004237284</v>
      </c>
      <c r="H625">
        <v>-0.002757328</v>
      </c>
      <c r="I625">
        <v>0.0015772228</v>
      </c>
      <c r="J625">
        <v>0.01621429</v>
      </c>
      <c r="R625">
        <f t="shared" si="18"/>
        <v>0.0190746147</v>
      </c>
      <c r="S625">
        <f t="shared" si="19"/>
        <v>-0.0026600612</v>
      </c>
    </row>
    <row r="626" spans="1:19" ht="12.75">
      <c r="A626" s="1">
        <v>35973</v>
      </c>
      <c r="B626">
        <v>106.34999847</v>
      </c>
      <c r="C626">
        <v>20</v>
      </c>
      <c r="D626">
        <v>11.43999958</v>
      </c>
      <c r="E626">
        <v>18.899999619</v>
      </c>
      <c r="F626">
        <v>0.0098756142</v>
      </c>
      <c r="G626">
        <v>0.0638298318</v>
      </c>
      <c r="H626">
        <v>0.0543778054</v>
      </c>
      <c r="I626">
        <v>-0.007873996</v>
      </c>
      <c r="J626">
        <v>0.001981756</v>
      </c>
      <c r="R626">
        <f t="shared" si="18"/>
        <v>0.0642534196</v>
      </c>
      <c r="S626">
        <f t="shared" si="19"/>
        <v>0.0559558358</v>
      </c>
    </row>
    <row r="627" spans="1:19" ht="12.75">
      <c r="A627" s="1">
        <v>35976</v>
      </c>
      <c r="B627">
        <v>104.80000305</v>
      </c>
      <c r="C627">
        <v>18.86000061</v>
      </c>
      <c r="D627">
        <v>10.520000458</v>
      </c>
      <c r="E627">
        <v>18.36000061</v>
      </c>
      <c r="F627">
        <v>-0.014574476</v>
      </c>
      <c r="G627">
        <v>-0.05699997</v>
      </c>
      <c r="H627">
        <v>-0.080419503</v>
      </c>
      <c r="I627">
        <v>-0.028571377</v>
      </c>
      <c r="J627">
        <v>-0.02197754</v>
      </c>
      <c r="R627">
        <f t="shared" si="18"/>
        <v>-0.094993979</v>
      </c>
      <c r="S627">
        <f t="shared" si="19"/>
        <v>-0.08557134699999999</v>
      </c>
    </row>
    <row r="628" spans="1:19" ht="12.75">
      <c r="A628" s="1">
        <v>35977</v>
      </c>
      <c r="B628">
        <v>101.90000153</v>
      </c>
      <c r="C628">
        <v>18.020000458</v>
      </c>
      <c r="D628">
        <v>9.9300003052</v>
      </c>
      <c r="E628">
        <v>18.5</v>
      </c>
      <c r="F628">
        <v>-0.024809174</v>
      </c>
      <c r="G628">
        <v>-0.044538714</v>
      </c>
      <c r="H628">
        <v>-0.056083661</v>
      </c>
      <c r="I628">
        <v>0.007625239</v>
      </c>
      <c r="J628">
        <v>-0.02245803</v>
      </c>
      <c r="R628">
        <f t="shared" si="18"/>
        <v>-0.080892835</v>
      </c>
      <c r="S628">
        <f t="shared" si="19"/>
        <v>-0.036913475</v>
      </c>
    </row>
    <row r="629" spans="1:19" ht="12.75">
      <c r="A629" s="1">
        <v>35978</v>
      </c>
      <c r="B629">
        <v>103.90000153</v>
      </c>
      <c r="C629">
        <v>18.100000381</v>
      </c>
      <c r="D629">
        <v>9.6999998093</v>
      </c>
      <c r="E629">
        <v>18.950000763</v>
      </c>
      <c r="F629">
        <v>0.019627085</v>
      </c>
      <c r="G629">
        <v>0.0044395071</v>
      </c>
      <c r="H629">
        <v>-0.023162184</v>
      </c>
      <c r="I629">
        <v>0.024324365</v>
      </c>
      <c r="J629">
        <v>0.003802621</v>
      </c>
      <c r="R629">
        <f t="shared" si="18"/>
        <v>-0.003535099</v>
      </c>
      <c r="S629">
        <f t="shared" si="19"/>
        <v>0.0287638721</v>
      </c>
    </row>
    <row r="630" spans="1:19" ht="12.75">
      <c r="A630" s="1">
        <v>35980</v>
      </c>
      <c r="B630">
        <v>106.23000336</v>
      </c>
      <c r="C630">
        <v>19.100000381</v>
      </c>
      <c r="D630">
        <v>9.8599996567</v>
      </c>
      <c r="E630">
        <v>19.790000916</v>
      </c>
      <c r="F630">
        <v>0.0224254262</v>
      </c>
      <c r="G630">
        <v>0.0552486181</v>
      </c>
      <c r="H630">
        <v>0.0164948292</v>
      </c>
      <c r="I630">
        <v>0.0443271846</v>
      </c>
      <c r="J630">
        <v>0.03424908</v>
      </c>
      <c r="R630">
        <f t="shared" si="18"/>
        <v>0.038920255400000006</v>
      </c>
      <c r="S630">
        <f t="shared" si="19"/>
        <v>0.0995758027</v>
      </c>
    </row>
    <row r="631" spans="1:19" ht="12.75">
      <c r="A631" s="1">
        <v>35983</v>
      </c>
      <c r="B631">
        <v>106.05000305</v>
      </c>
      <c r="C631">
        <v>18.909999847</v>
      </c>
      <c r="D631">
        <v>9.7100000381</v>
      </c>
      <c r="E631">
        <v>19</v>
      </c>
      <c r="F631">
        <v>-0.001694439</v>
      </c>
      <c r="G631">
        <v>-0.009947672</v>
      </c>
      <c r="H631">
        <v>-0.015212944</v>
      </c>
      <c r="I631">
        <v>-0.039919194</v>
      </c>
      <c r="J631">
        <v>-0.01138938</v>
      </c>
      <c r="R631">
        <f t="shared" si="18"/>
        <v>-0.016907383</v>
      </c>
      <c r="S631">
        <f t="shared" si="19"/>
        <v>-0.049866865999999996</v>
      </c>
    </row>
    <row r="632" spans="1:19" ht="12.75">
      <c r="A632" s="1">
        <v>35984</v>
      </c>
      <c r="B632">
        <v>106.66000366</v>
      </c>
      <c r="C632">
        <v>18.270000458</v>
      </c>
      <c r="D632">
        <v>8.9300003052</v>
      </c>
      <c r="E632">
        <v>18.760000229</v>
      </c>
      <c r="F632">
        <v>0.0057520093</v>
      </c>
      <c r="G632">
        <v>-0.033844493</v>
      </c>
      <c r="H632">
        <v>-0.08032953</v>
      </c>
      <c r="I632">
        <v>-0.012631567</v>
      </c>
      <c r="J632">
        <v>-0.02187397</v>
      </c>
      <c r="R632">
        <f t="shared" si="18"/>
        <v>-0.0745775207</v>
      </c>
      <c r="S632">
        <f t="shared" si="19"/>
        <v>-0.04647606</v>
      </c>
    </row>
    <row r="633" spans="1:19" ht="12.75">
      <c r="A633" s="1">
        <v>35985</v>
      </c>
      <c r="B633">
        <v>103.26000214</v>
      </c>
      <c r="C633">
        <v>17.75</v>
      </c>
      <c r="D633">
        <v>8.75</v>
      </c>
      <c r="E633">
        <v>18.290000916</v>
      </c>
      <c r="F633">
        <v>-0.031877007</v>
      </c>
      <c r="G633">
        <v>-0.028461983</v>
      </c>
      <c r="H633">
        <v>-0.020156808</v>
      </c>
      <c r="I633">
        <v>-0.025053268</v>
      </c>
      <c r="J633">
        <v>-0.02981711</v>
      </c>
      <c r="R633">
        <f t="shared" si="18"/>
        <v>-0.052033815</v>
      </c>
      <c r="S633">
        <f t="shared" si="19"/>
        <v>-0.053515251</v>
      </c>
    </row>
    <row r="634" spans="1:19" ht="12.75">
      <c r="A634" s="1">
        <v>35986</v>
      </c>
      <c r="B634">
        <v>98.599998474</v>
      </c>
      <c r="C634">
        <v>17.180000305</v>
      </c>
      <c r="D634">
        <v>8.5</v>
      </c>
      <c r="E634">
        <v>18.700000763</v>
      </c>
      <c r="F634">
        <v>-0.045128837</v>
      </c>
      <c r="G634">
        <v>-0.032112658</v>
      </c>
      <c r="H634">
        <v>-0.028571429</v>
      </c>
      <c r="I634">
        <v>0.0224166121</v>
      </c>
      <c r="J634">
        <v>0.005024013</v>
      </c>
      <c r="R634">
        <f t="shared" si="18"/>
        <v>-0.073700266</v>
      </c>
      <c r="S634">
        <f t="shared" si="19"/>
        <v>-0.009696045900000002</v>
      </c>
    </row>
    <row r="635" spans="1:19" ht="12.75">
      <c r="A635" s="1">
        <v>35987</v>
      </c>
      <c r="B635">
        <v>96.309997559</v>
      </c>
      <c r="C635">
        <v>17.420000076</v>
      </c>
      <c r="D635">
        <v>8.6099996567</v>
      </c>
      <c r="E635">
        <v>18.450000763</v>
      </c>
      <c r="F635">
        <v>-0.023225162</v>
      </c>
      <c r="G635">
        <v>0.0139697185</v>
      </c>
      <c r="H635">
        <v>0.012941136</v>
      </c>
      <c r="I635">
        <v>-0.013368984</v>
      </c>
      <c r="J635">
        <v>-0.005816906</v>
      </c>
      <c r="R635">
        <f t="shared" si="18"/>
        <v>-0.010284026</v>
      </c>
      <c r="S635">
        <f t="shared" si="19"/>
        <v>0.0006007345000000001</v>
      </c>
    </row>
    <row r="636" spans="1:19" ht="12.75">
      <c r="A636" s="1">
        <v>35990</v>
      </c>
      <c r="B636">
        <v>94.25</v>
      </c>
      <c r="C636">
        <v>17.5</v>
      </c>
      <c r="D636">
        <v>8.4499998093</v>
      </c>
      <c r="E636">
        <v>17.979999542</v>
      </c>
      <c r="F636">
        <v>-0.021389239</v>
      </c>
      <c r="G636">
        <v>0.0045924182</v>
      </c>
      <c r="H636">
        <v>-0.018583026</v>
      </c>
      <c r="I636">
        <v>-0.025474319</v>
      </c>
      <c r="J636">
        <v>-0.004770722</v>
      </c>
      <c r="R636">
        <f t="shared" si="18"/>
        <v>-0.039972265</v>
      </c>
      <c r="S636">
        <f t="shared" si="19"/>
        <v>-0.0208819008</v>
      </c>
    </row>
    <row r="637" spans="1:19" ht="12.75">
      <c r="A637" s="1">
        <v>35991</v>
      </c>
      <c r="B637">
        <v>97.769996643</v>
      </c>
      <c r="C637">
        <v>17.260000229</v>
      </c>
      <c r="D637">
        <v>8.3100004196</v>
      </c>
      <c r="E637">
        <v>17.649999619</v>
      </c>
      <c r="F637">
        <v>0.0373474434</v>
      </c>
      <c r="G637">
        <v>-0.013714273</v>
      </c>
      <c r="H637">
        <v>-0.016567975</v>
      </c>
      <c r="I637">
        <v>-0.018353723</v>
      </c>
      <c r="J637">
        <v>-0.01418397</v>
      </c>
      <c r="R637">
        <f t="shared" si="18"/>
        <v>0.0207794684</v>
      </c>
      <c r="S637">
        <f t="shared" si="19"/>
        <v>-0.032067996</v>
      </c>
    </row>
    <row r="638" spans="1:19" ht="12.75">
      <c r="A638" s="1">
        <v>35992</v>
      </c>
      <c r="B638">
        <v>90.160003662</v>
      </c>
      <c r="C638">
        <v>16.450000763</v>
      </c>
      <c r="D638">
        <v>7.9499998093</v>
      </c>
      <c r="E638">
        <v>18.13999939</v>
      </c>
      <c r="F638">
        <v>-0.077835664</v>
      </c>
      <c r="G638">
        <v>-0.046929285</v>
      </c>
      <c r="H638">
        <v>-0.043321371</v>
      </c>
      <c r="I638">
        <v>0.0277620275</v>
      </c>
      <c r="J638">
        <v>0.005795673</v>
      </c>
      <c r="R638">
        <f t="shared" si="18"/>
        <v>-0.121157035</v>
      </c>
      <c r="S638">
        <f t="shared" si="19"/>
        <v>-0.0191672575</v>
      </c>
    </row>
    <row r="639" spans="1:19" ht="12.75">
      <c r="A639" s="1">
        <v>35993</v>
      </c>
      <c r="B639">
        <v>87.330001831</v>
      </c>
      <c r="C639">
        <v>16.549999237</v>
      </c>
      <c r="D639">
        <v>7.5300002098</v>
      </c>
      <c r="E639">
        <v>17.659999847</v>
      </c>
      <c r="F639">
        <v>-0.031388663</v>
      </c>
      <c r="G639">
        <v>0.0060789343</v>
      </c>
      <c r="H639">
        <v>-0.052830141</v>
      </c>
      <c r="I639">
        <v>-0.026460836</v>
      </c>
      <c r="J639">
        <v>-0.02516826</v>
      </c>
      <c r="R639">
        <f t="shared" si="18"/>
        <v>-0.084218804</v>
      </c>
      <c r="S639">
        <f t="shared" si="19"/>
        <v>-0.020381901700000003</v>
      </c>
    </row>
    <row r="640" spans="1:19" ht="12.75">
      <c r="A640" s="1">
        <v>35994</v>
      </c>
      <c r="B640">
        <v>80.169998169</v>
      </c>
      <c r="C640">
        <v>15.720000267</v>
      </c>
      <c r="D640">
        <v>6.0500001907</v>
      </c>
      <c r="E640">
        <v>16.63999939</v>
      </c>
      <c r="F640">
        <v>-0.081987903</v>
      </c>
      <c r="G640">
        <v>-0.050150998</v>
      </c>
      <c r="H640">
        <v>-0.196547136</v>
      </c>
      <c r="I640">
        <v>-0.057757672</v>
      </c>
      <c r="J640">
        <v>-0.03292559</v>
      </c>
      <c r="R640">
        <f t="shared" si="18"/>
        <v>-0.278535039</v>
      </c>
      <c r="S640">
        <f t="shared" si="19"/>
        <v>-0.10790867000000001</v>
      </c>
    </row>
    <row r="641" spans="1:19" ht="12.75">
      <c r="A641" s="1">
        <v>35997</v>
      </c>
      <c r="B641">
        <v>80.309997559</v>
      </c>
      <c r="C641">
        <v>14.430000305</v>
      </c>
      <c r="D641">
        <v>5.8000001907</v>
      </c>
      <c r="E641">
        <v>15.899999619</v>
      </c>
      <c r="F641">
        <v>0.0017462815</v>
      </c>
      <c r="G641">
        <v>-0.082061067</v>
      </c>
      <c r="H641">
        <v>-0.041322313</v>
      </c>
      <c r="I641">
        <v>-0.044471141</v>
      </c>
      <c r="J641">
        <v>-0.03190223</v>
      </c>
      <c r="R641">
        <f t="shared" si="18"/>
        <v>-0.0395760315</v>
      </c>
      <c r="S641">
        <f t="shared" si="19"/>
        <v>-0.126532208</v>
      </c>
    </row>
    <row r="642" spans="1:19" ht="12.75">
      <c r="A642" s="1">
        <v>35998</v>
      </c>
      <c r="B642">
        <v>82.129997253</v>
      </c>
      <c r="C642">
        <v>13.93999958</v>
      </c>
      <c r="D642">
        <v>5.4000000954</v>
      </c>
      <c r="E642">
        <v>15.630000114</v>
      </c>
      <c r="F642">
        <v>0.0226621814</v>
      </c>
      <c r="G642">
        <v>-0.033957083</v>
      </c>
      <c r="H642">
        <v>-0.068965532</v>
      </c>
      <c r="I642">
        <v>-0.016981101</v>
      </c>
      <c r="J642">
        <v>-0.02932582</v>
      </c>
      <c r="R642">
        <f t="shared" si="18"/>
        <v>-0.0463033506</v>
      </c>
      <c r="S642">
        <f t="shared" si="19"/>
        <v>-0.050938184</v>
      </c>
    </row>
    <row r="643" spans="1:19" ht="12.75">
      <c r="A643" s="1">
        <v>35999</v>
      </c>
      <c r="B643">
        <v>85.599998474</v>
      </c>
      <c r="C643">
        <v>14.350000381</v>
      </c>
      <c r="D643">
        <v>4.6999998093</v>
      </c>
      <c r="E643">
        <v>16.420000076</v>
      </c>
      <c r="F643">
        <v>0.042250108</v>
      </c>
      <c r="G643">
        <v>0.0294118226</v>
      </c>
      <c r="H643">
        <v>-0.129629686</v>
      </c>
      <c r="I643">
        <v>0.0505438223</v>
      </c>
      <c r="J643">
        <v>0.05214052</v>
      </c>
      <c r="R643">
        <f t="shared" si="18"/>
        <v>-0.08737957799999999</v>
      </c>
      <c r="S643">
        <f t="shared" si="19"/>
        <v>0.0799556449</v>
      </c>
    </row>
    <row r="644" spans="1:19" ht="12.75">
      <c r="A644" s="1">
        <v>36000</v>
      </c>
      <c r="B644">
        <v>87.050003052</v>
      </c>
      <c r="C644">
        <v>14.699999809</v>
      </c>
      <c r="D644">
        <v>4.1700000763</v>
      </c>
      <c r="E644">
        <v>16.530000687</v>
      </c>
      <c r="F644">
        <v>0.0169393066</v>
      </c>
      <c r="G644">
        <v>0.0243902039</v>
      </c>
      <c r="H644">
        <v>-0.112765908</v>
      </c>
      <c r="I644">
        <v>0.0066991844</v>
      </c>
      <c r="J644">
        <v>-0.005761432</v>
      </c>
      <c r="R644">
        <f aca="true" t="shared" si="20" ref="R644:R707">F644+H644</f>
        <v>-0.0958266014</v>
      </c>
      <c r="S644">
        <f aca="true" t="shared" si="21" ref="S644:S707">G644+I644</f>
        <v>0.0310893883</v>
      </c>
    </row>
    <row r="645" spans="1:19" ht="12.75">
      <c r="A645" s="1">
        <v>36001</v>
      </c>
      <c r="B645">
        <v>84.699996948</v>
      </c>
      <c r="C645">
        <v>14.210000038</v>
      </c>
      <c r="D645">
        <v>4.7800002098</v>
      </c>
      <c r="E645">
        <v>16</v>
      </c>
      <c r="F645">
        <v>-0.026996048</v>
      </c>
      <c r="G645">
        <v>-0.033333316</v>
      </c>
      <c r="H645">
        <v>0.1462830007</v>
      </c>
      <c r="I645">
        <v>-0.032062955</v>
      </c>
      <c r="J645">
        <v>0.01482542</v>
      </c>
      <c r="R645">
        <f t="shared" si="20"/>
        <v>0.1192869527</v>
      </c>
      <c r="S645">
        <f t="shared" si="21"/>
        <v>-0.065396271</v>
      </c>
    </row>
    <row r="646" spans="1:19" ht="12.75">
      <c r="A646" s="1">
        <v>36004</v>
      </c>
      <c r="B646">
        <v>81.680000305</v>
      </c>
      <c r="C646">
        <v>15.449999809</v>
      </c>
      <c r="D646">
        <v>5.9499998093</v>
      </c>
      <c r="E646">
        <v>17.350000381</v>
      </c>
      <c r="F646">
        <v>-0.035655215</v>
      </c>
      <c r="G646">
        <v>0.087262474</v>
      </c>
      <c r="H646">
        <v>0.2447697818</v>
      </c>
      <c r="I646">
        <v>0.0843750238</v>
      </c>
      <c r="J646">
        <v>0.05312831</v>
      </c>
      <c r="R646">
        <f t="shared" si="20"/>
        <v>0.2091145668</v>
      </c>
      <c r="S646">
        <f t="shared" si="21"/>
        <v>0.1716374978</v>
      </c>
    </row>
    <row r="647" spans="1:19" ht="12.75">
      <c r="A647" s="1">
        <v>36005</v>
      </c>
      <c r="B647">
        <v>82.849998474</v>
      </c>
      <c r="C647">
        <v>15.930000305</v>
      </c>
      <c r="D647">
        <v>6.25</v>
      </c>
      <c r="E647">
        <v>17.440000534</v>
      </c>
      <c r="F647">
        <v>0.0143241696</v>
      </c>
      <c r="G647">
        <v>0.0310679935</v>
      </c>
      <c r="H647">
        <v>0.0504202023</v>
      </c>
      <c r="I647">
        <v>0.0051873284</v>
      </c>
      <c r="J647">
        <v>0.00478504</v>
      </c>
      <c r="R647">
        <f t="shared" si="20"/>
        <v>0.0647443719</v>
      </c>
      <c r="S647">
        <f t="shared" si="21"/>
        <v>0.0362553219</v>
      </c>
    </row>
    <row r="648" spans="1:19" ht="12.75">
      <c r="A648" s="1">
        <v>36006</v>
      </c>
      <c r="B648">
        <v>80.919998169</v>
      </c>
      <c r="C648">
        <v>15.579999924</v>
      </c>
      <c r="D648">
        <v>5.9499998093</v>
      </c>
      <c r="E648">
        <v>17.729999542</v>
      </c>
      <c r="F648">
        <v>-0.023295116</v>
      </c>
      <c r="G648">
        <v>-0.021971148</v>
      </c>
      <c r="H648">
        <v>-0.04800003</v>
      </c>
      <c r="I648">
        <v>0.0166283827</v>
      </c>
      <c r="J648">
        <v>0.005856017</v>
      </c>
      <c r="R648">
        <f t="shared" si="20"/>
        <v>-0.071295146</v>
      </c>
      <c r="S648">
        <f t="shared" si="21"/>
        <v>-0.0053427653</v>
      </c>
    </row>
    <row r="649" spans="1:19" ht="12.75">
      <c r="A649" s="1">
        <v>36007</v>
      </c>
      <c r="B649">
        <v>81.150001526</v>
      </c>
      <c r="C649">
        <v>15.550000191</v>
      </c>
      <c r="D649">
        <v>5.2199997902</v>
      </c>
      <c r="E649">
        <v>16.829999924</v>
      </c>
      <c r="F649">
        <v>0.0028423551</v>
      </c>
      <c r="G649">
        <v>-0.001925528</v>
      </c>
      <c r="H649">
        <v>-0.122689083</v>
      </c>
      <c r="I649">
        <v>-0.050761402</v>
      </c>
      <c r="J649">
        <v>-0.02577719</v>
      </c>
      <c r="R649">
        <f t="shared" si="20"/>
        <v>-0.1198467279</v>
      </c>
      <c r="S649">
        <f t="shared" si="21"/>
        <v>-0.05268693</v>
      </c>
    </row>
    <row r="650" spans="1:19" ht="12.75">
      <c r="A650" s="1">
        <v>36008</v>
      </c>
      <c r="B650">
        <v>82.400001526</v>
      </c>
      <c r="C650">
        <v>13.899999619</v>
      </c>
      <c r="D650">
        <v>4.1500000954</v>
      </c>
      <c r="E650">
        <v>15.31000042</v>
      </c>
      <c r="F650">
        <v>0.0154035734</v>
      </c>
      <c r="G650">
        <v>-0.106109358</v>
      </c>
      <c r="H650">
        <v>-0.204980791</v>
      </c>
      <c r="I650">
        <v>-0.090314887</v>
      </c>
      <c r="J650">
        <v>-0.02244706</v>
      </c>
      <c r="R650">
        <f t="shared" si="20"/>
        <v>-0.1895772176</v>
      </c>
      <c r="S650">
        <f t="shared" si="21"/>
        <v>-0.196424245</v>
      </c>
    </row>
    <row r="651" spans="1:19" ht="12.75">
      <c r="A651" s="1">
        <v>36011</v>
      </c>
      <c r="B651">
        <v>78.809997559</v>
      </c>
      <c r="C651">
        <v>13.600000381</v>
      </c>
      <c r="D651">
        <v>4.2300000191</v>
      </c>
      <c r="E651">
        <v>14.270000458</v>
      </c>
      <c r="F651">
        <v>-0.043568008</v>
      </c>
      <c r="G651">
        <v>-0.019784119</v>
      </c>
      <c r="H651">
        <v>0.0192770902</v>
      </c>
      <c r="I651">
        <v>-0.067929454</v>
      </c>
      <c r="J651">
        <v>-0.03288488</v>
      </c>
      <c r="R651">
        <f t="shared" si="20"/>
        <v>-0.0242909178</v>
      </c>
      <c r="S651">
        <f t="shared" si="21"/>
        <v>-0.087713573</v>
      </c>
    </row>
    <row r="652" spans="1:19" ht="12.75">
      <c r="A652" s="1">
        <v>36012</v>
      </c>
      <c r="B652">
        <v>80.510002136</v>
      </c>
      <c r="C652">
        <v>15</v>
      </c>
      <c r="D652">
        <v>4.3400001526</v>
      </c>
      <c r="E652">
        <v>14.380000114</v>
      </c>
      <c r="F652">
        <v>0.0215709247</v>
      </c>
      <c r="G652">
        <v>0.102941148</v>
      </c>
      <c r="H652">
        <v>0.0260047596</v>
      </c>
      <c r="I652">
        <v>0.007708455</v>
      </c>
      <c r="J652">
        <v>0.02993361</v>
      </c>
      <c r="R652">
        <f t="shared" si="20"/>
        <v>0.047575684300000004</v>
      </c>
      <c r="S652">
        <f t="shared" si="21"/>
        <v>0.110649603</v>
      </c>
    </row>
    <row r="653" spans="1:19" ht="12.75">
      <c r="A653" s="1">
        <v>36013</v>
      </c>
      <c r="B653">
        <v>81.040000916</v>
      </c>
      <c r="C653">
        <v>14.75</v>
      </c>
      <c r="D653">
        <v>4.6100001335</v>
      </c>
      <c r="E653">
        <v>13.899999619</v>
      </c>
      <c r="F653">
        <v>0.0065830178</v>
      </c>
      <c r="G653">
        <v>-0.016666668</v>
      </c>
      <c r="H653">
        <v>0.0622119755</v>
      </c>
      <c r="I653">
        <v>-0.03337973</v>
      </c>
      <c r="J653">
        <v>0.01694547</v>
      </c>
      <c r="R653">
        <f t="shared" si="20"/>
        <v>0.0687949933</v>
      </c>
      <c r="S653">
        <f t="shared" si="21"/>
        <v>-0.050046398000000006</v>
      </c>
    </row>
    <row r="654" spans="1:19" ht="12.75">
      <c r="A654" s="1">
        <v>36014</v>
      </c>
      <c r="B654">
        <v>84.760002136</v>
      </c>
      <c r="C654">
        <v>14.590000153</v>
      </c>
      <c r="D654">
        <v>5.2199997902</v>
      </c>
      <c r="E654">
        <v>14.5</v>
      </c>
      <c r="F654">
        <v>0.0459032729</v>
      </c>
      <c r="G654">
        <v>-0.010847447</v>
      </c>
      <c r="H654">
        <v>0.1323209703</v>
      </c>
      <c r="I654">
        <v>0.0431654975</v>
      </c>
      <c r="J654">
        <v>0.02940167</v>
      </c>
      <c r="R654">
        <f t="shared" si="20"/>
        <v>0.17822424320000002</v>
      </c>
      <c r="S654">
        <f t="shared" si="21"/>
        <v>0.0323180505</v>
      </c>
    </row>
    <row r="655" spans="1:19" ht="12.75">
      <c r="A655" s="1">
        <v>36015</v>
      </c>
      <c r="B655">
        <v>84.620002747</v>
      </c>
      <c r="C655">
        <v>14.600000381</v>
      </c>
      <c r="D655">
        <v>5.1999998093</v>
      </c>
      <c r="E655">
        <v>14.649999619</v>
      </c>
      <c r="F655">
        <v>-0.001651715</v>
      </c>
      <c r="G655">
        <v>0.0006854166</v>
      </c>
      <c r="H655">
        <v>-0.003831414</v>
      </c>
      <c r="I655">
        <v>0.0103448015</v>
      </c>
      <c r="J655">
        <v>0.003327325</v>
      </c>
      <c r="R655">
        <f t="shared" si="20"/>
        <v>-0.005483129</v>
      </c>
      <c r="S655">
        <f t="shared" si="21"/>
        <v>0.011030218100000001</v>
      </c>
    </row>
    <row r="656" spans="1:19" ht="12.75">
      <c r="A656" s="1">
        <v>36018</v>
      </c>
      <c r="B656">
        <v>83.849998474</v>
      </c>
      <c r="C656">
        <v>14.029999733</v>
      </c>
      <c r="D656">
        <v>3.7999999523</v>
      </c>
      <c r="E656">
        <v>14.229999542</v>
      </c>
      <c r="F656">
        <v>-0.009099554</v>
      </c>
      <c r="G656">
        <v>-0.039041139</v>
      </c>
      <c r="H656">
        <v>-0.269230753</v>
      </c>
      <c r="I656">
        <v>-0.028668948</v>
      </c>
      <c r="J656">
        <v>-0.003884771</v>
      </c>
      <c r="R656">
        <f t="shared" si="20"/>
        <v>-0.278330307</v>
      </c>
      <c r="S656">
        <f t="shared" si="21"/>
        <v>-0.067710087</v>
      </c>
    </row>
    <row r="657" spans="1:19" ht="12.75">
      <c r="A657" s="1">
        <v>36019</v>
      </c>
      <c r="B657">
        <v>79</v>
      </c>
      <c r="C657">
        <v>14.5</v>
      </c>
      <c r="D657">
        <v>2.7400000095</v>
      </c>
      <c r="E657">
        <v>13.770000458</v>
      </c>
      <c r="F657">
        <v>-0.057841368</v>
      </c>
      <c r="G657">
        <v>0.0334996618</v>
      </c>
      <c r="H657">
        <v>-0.278947353</v>
      </c>
      <c r="I657">
        <v>-0.032326009</v>
      </c>
      <c r="J657">
        <v>-0.02034399</v>
      </c>
      <c r="R657">
        <f t="shared" si="20"/>
        <v>-0.336788721</v>
      </c>
      <c r="S657">
        <f t="shared" si="21"/>
        <v>0.001173652799999994</v>
      </c>
    </row>
    <row r="658" spans="1:19" ht="12.75">
      <c r="A658" s="1">
        <v>36020</v>
      </c>
      <c r="B658">
        <v>78.61000061</v>
      </c>
      <c r="C658">
        <v>14.760000229</v>
      </c>
      <c r="D658">
        <v>2.4500000477</v>
      </c>
      <c r="E658">
        <v>14.5</v>
      </c>
      <c r="F658">
        <v>-0.004936701</v>
      </c>
      <c r="G658">
        <v>0.0179310497</v>
      </c>
      <c r="H658">
        <v>-0.105839401</v>
      </c>
      <c r="I658">
        <v>0.0530137643</v>
      </c>
      <c r="J658">
        <v>0.03544458</v>
      </c>
      <c r="R658">
        <f t="shared" si="20"/>
        <v>-0.110776102</v>
      </c>
      <c r="S658">
        <f t="shared" si="21"/>
        <v>0.070944814</v>
      </c>
    </row>
    <row r="659" spans="1:19" ht="12.75">
      <c r="A659" s="1">
        <v>36021</v>
      </c>
      <c r="B659">
        <v>76.300003052</v>
      </c>
      <c r="C659">
        <v>16.090000153</v>
      </c>
      <c r="D659">
        <v>2.7000000477</v>
      </c>
      <c r="E659">
        <v>15.149999619</v>
      </c>
      <c r="F659">
        <v>-0.029385542</v>
      </c>
      <c r="G659">
        <v>0.0901083946</v>
      </c>
      <c r="H659">
        <v>0.1020408124</v>
      </c>
      <c r="I659">
        <v>0.0448275581</v>
      </c>
      <c r="J659">
        <v>0.01167515</v>
      </c>
      <c r="R659">
        <f t="shared" si="20"/>
        <v>0.0726552704</v>
      </c>
      <c r="S659">
        <f t="shared" si="21"/>
        <v>0.1349359527</v>
      </c>
    </row>
    <row r="660" spans="1:19" ht="12.75">
      <c r="A660" s="1">
        <v>36022</v>
      </c>
      <c r="B660">
        <v>78.010002136</v>
      </c>
      <c r="C660">
        <v>16.61000061</v>
      </c>
      <c r="D660">
        <v>3.2300000191</v>
      </c>
      <c r="E660">
        <v>15.859999657</v>
      </c>
      <c r="F660">
        <v>0.0224115197</v>
      </c>
      <c r="G660">
        <v>0.0323182382</v>
      </c>
      <c r="H660">
        <v>0.1962962896</v>
      </c>
      <c r="I660">
        <v>0.0468646884</v>
      </c>
      <c r="J660">
        <v>0.0008090444</v>
      </c>
      <c r="R660">
        <f t="shared" si="20"/>
        <v>0.2187078093</v>
      </c>
      <c r="S660">
        <f t="shared" si="21"/>
        <v>0.07918292660000001</v>
      </c>
    </row>
    <row r="661" spans="1:19" ht="12.75">
      <c r="A661" s="1">
        <v>36025</v>
      </c>
      <c r="B661">
        <v>80.059997559</v>
      </c>
      <c r="C661">
        <v>16.159999847</v>
      </c>
      <c r="D661">
        <v>3.2899999619</v>
      </c>
      <c r="E661">
        <v>16.649999619</v>
      </c>
      <c r="F661">
        <v>0.0262786224</v>
      </c>
      <c r="G661">
        <v>-0.027092159</v>
      </c>
      <c r="H661">
        <v>0.0185758341</v>
      </c>
      <c r="I661">
        <v>0.0498108454</v>
      </c>
      <c r="J661">
        <v>0.02088975</v>
      </c>
      <c r="R661">
        <f t="shared" si="20"/>
        <v>0.0448544565</v>
      </c>
      <c r="S661">
        <f t="shared" si="21"/>
        <v>0.022718686399999997</v>
      </c>
    </row>
    <row r="662" spans="1:19" ht="12.75">
      <c r="A662" s="1">
        <v>36026</v>
      </c>
      <c r="B662">
        <v>79.279998779</v>
      </c>
      <c r="C662">
        <v>16.629999161</v>
      </c>
      <c r="D662">
        <v>3.2200000286</v>
      </c>
      <c r="E662">
        <v>16.450000763</v>
      </c>
      <c r="F662">
        <v>-0.009742678</v>
      </c>
      <c r="G662">
        <v>0.0290841162</v>
      </c>
      <c r="H662">
        <v>-0.021276576</v>
      </c>
      <c r="I662">
        <v>-0.012011943</v>
      </c>
      <c r="J662">
        <v>-0.01207564</v>
      </c>
      <c r="R662">
        <f t="shared" si="20"/>
        <v>-0.031019253999999996</v>
      </c>
      <c r="S662">
        <f t="shared" si="21"/>
        <v>0.0170721732</v>
      </c>
    </row>
    <row r="663" spans="1:19" ht="12.75">
      <c r="A663" s="1">
        <v>36027</v>
      </c>
      <c r="B663">
        <v>79.989997864</v>
      </c>
      <c r="C663">
        <v>19.120000839</v>
      </c>
      <c r="D663">
        <v>3.2300000191</v>
      </c>
      <c r="E663">
        <v>16.899999619</v>
      </c>
      <c r="F663">
        <v>0.0089555886</v>
      </c>
      <c r="G663">
        <v>0.1497295201</v>
      </c>
      <c r="H663">
        <v>0.0031055871</v>
      </c>
      <c r="I663">
        <v>0.0273555517</v>
      </c>
      <c r="J663">
        <v>0.0135016</v>
      </c>
      <c r="R663">
        <f t="shared" si="20"/>
        <v>0.0120611757</v>
      </c>
      <c r="S663">
        <f t="shared" si="21"/>
        <v>0.17708507180000002</v>
      </c>
    </row>
    <row r="664" spans="1:19" ht="12.75">
      <c r="A664" s="1">
        <v>36028</v>
      </c>
      <c r="B664">
        <v>80.120002747</v>
      </c>
      <c r="C664">
        <v>20</v>
      </c>
      <c r="D664">
        <v>3.6800000668</v>
      </c>
      <c r="E664">
        <v>17.370000839</v>
      </c>
      <c r="F664">
        <v>0.0016252642</v>
      </c>
      <c r="G664">
        <v>0.0460250601</v>
      </c>
      <c r="H664">
        <v>0.1393188983</v>
      </c>
      <c r="I664">
        <v>0.0278107245</v>
      </c>
      <c r="J664">
        <v>0.01284641</v>
      </c>
      <c r="R664">
        <f t="shared" si="20"/>
        <v>0.1409441625</v>
      </c>
      <c r="S664">
        <f t="shared" si="21"/>
        <v>0.07383578460000001</v>
      </c>
    </row>
    <row r="665" spans="1:19" ht="12.75">
      <c r="A665" s="1">
        <v>36029</v>
      </c>
      <c r="B665">
        <v>78.239997864</v>
      </c>
      <c r="C665">
        <v>18.969999313</v>
      </c>
      <c r="D665">
        <v>3.7300000191</v>
      </c>
      <c r="E665">
        <v>16.829999924</v>
      </c>
      <c r="F665">
        <v>-0.023464862</v>
      </c>
      <c r="G665">
        <v>-0.051500034</v>
      </c>
      <c r="H665">
        <v>0.013586943</v>
      </c>
      <c r="I665">
        <v>-0.031088134</v>
      </c>
      <c r="J665">
        <v>-0.02160103</v>
      </c>
      <c r="R665">
        <f t="shared" si="20"/>
        <v>-0.009877918999999999</v>
      </c>
      <c r="S665">
        <f t="shared" si="21"/>
        <v>-0.082588168</v>
      </c>
    </row>
    <row r="666" spans="1:19" ht="12.75">
      <c r="A666" s="1">
        <v>36032</v>
      </c>
      <c r="B666">
        <v>74.930000305</v>
      </c>
      <c r="C666">
        <v>19.010000229</v>
      </c>
      <c r="D666">
        <v>4.1199998856</v>
      </c>
      <c r="E666">
        <v>16.670000076</v>
      </c>
      <c r="F666">
        <v>-0.042305697</v>
      </c>
      <c r="G666">
        <v>0.002108641</v>
      </c>
      <c r="H666">
        <v>0.1045576036</v>
      </c>
      <c r="I666">
        <v>-0.009506824</v>
      </c>
      <c r="J666">
        <v>0.008416874</v>
      </c>
      <c r="R666">
        <f t="shared" si="20"/>
        <v>0.06225190659999999</v>
      </c>
      <c r="S666">
        <f t="shared" si="21"/>
        <v>-0.007398183000000001</v>
      </c>
    </row>
    <row r="667" spans="1:19" ht="12.75">
      <c r="A667" s="1">
        <v>36033</v>
      </c>
      <c r="B667">
        <v>76.199996948</v>
      </c>
      <c r="C667">
        <v>17.959999084</v>
      </c>
      <c r="D667">
        <v>3.8900001049</v>
      </c>
      <c r="E667">
        <v>16</v>
      </c>
      <c r="F667">
        <v>0.0169491079</v>
      </c>
      <c r="G667">
        <v>-0.055234145</v>
      </c>
      <c r="H667">
        <v>-0.055825192</v>
      </c>
      <c r="I667">
        <v>-0.040191967</v>
      </c>
      <c r="J667">
        <v>-0.0144232</v>
      </c>
      <c r="R667">
        <f t="shared" si="20"/>
        <v>-0.0388760841</v>
      </c>
      <c r="S667">
        <f t="shared" si="21"/>
        <v>-0.09542611200000001</v>
      </c>
    </row>
    <row r="668" spans="1:19" ht="12.75">
      <c r="A668" s="1">
        <v>36034</v>
      </c>
      <c r="B668">
        <v>75.400001526</v>
      </c>
      <c r="C668">
        <v>17.709999084</v>
      </c>
      <c r="D668">
        <v>3.2799999714</v>
      </c>
      <c r="E668">
        <v>15.399999619</v>
      </c>
      <c r="F668">
        <v>-0.010498628</v>
      </c>
      <c r="G668">
        <v>-0.013919823</v>
      </c>
      <c r="H668">
        <v>-0.15681237</v>
      </c>
      <c r="I668">
        <v>-0.037500024</v>
      </c>
      <c r="J668">
        <v>-0.0175181</v>
      </c>
      <c r="R668">
        <f t="shared" si="20"/>
        <v>-0.16731099800000002</v>
      </c>
      <c r="S668">
        <f t="shared" si="21"/>
        <v>-0.051419847</v>
      </c>
    </row>
    <row r="669" spans="1:19" ht="12.75">
      <c r="A669" s="1">
        <v>36035</v>
      </c>
      <c r="B669">
        <v>76.75</v>
      </c>
      <c r="C669">
        <v>18.270000458</v>
      </c>
      <c r="D669">
        <v>3.0499999523</v>
      </c>
      <c r="E669">
        <v>15.770000458</v>
      </c>
      <c r="F669">
        <v>0.0179044884</v>
      </c>
      <c r="G669">
        <v>0.0316206329</v>
      </c>
      <c r="H669">
        <v>-0.070121959</v>
      </c>
      <c r="I669">
        <v>0.0240260288</v>
      </c>
      <c r="J669">
        <v>0.001898391</v>
      </c>
      <c r="R669">
        <f t="shared" si="20"/>
        <v>-0.052217470599999996</v>
      </c>
      <c r="S669">
        <f t="shared" si="21"/>
        <v>0.0556466617</v>
      </c>
    </row>
    <row r="670" spans="1:19" ht="12.75">
      <c r="A670" s="1">
        <v>36036</v>
      </c>
      <c r="B670">
        <v>78.63999939</v>
      </c>
      <c r="C670">
        <v>17.569999695</v>
      </c>
      <c r="D670">
        <v>2.8699998856</v>
      </c>
      <c r="E670">
        <v>15.680000305</v>
      </c>
      <c r="F670">
        <v>0.0246254001</v>
      </c>
      <c r="G670">
        <v>-0.038314216</v>
      </c>
      <c r="H670">
        <v>-0.059016418</v>
      </c>
      <c r="I670">
        <v>-0.005707048</v>
      </c>
      <c r="J670">
        <v>-0.002347804</v>
      </c>
      <c r="R670">
        <f t="shared" si="20"/>
        <v>-0.0343910179</v>
      </c>
      <c r="S670">
        <f t="shared" si="21"/>
        <v>-0.044021264</v>
      </c>
    </row>
    <row r="671" spans="1:19" ht="12.75">
      <c r="A671" s="1">
        <v>36040</v>
      </c>
      <c r="B671">
        <v>74.569999695</v>
      </c>
      <c r="C671">
        <v>17.049999237</v>
      </c>
      <c r="D671">
        <v>2.9400000572</v>
      </c>
      <c r="E671">
        <v>14.729999542</v>
      </c>
      <c r="F671">
        <v>-0.051754829</v>
      </c>
      <c r="G671">
        <v>-0.029595928</v>
      </c>
      <c r="H671">
        <v>0.0243903045</v>
      </c>
      <c r="I671">
        <v>-0.06058678</v>
      </c>
      <c r="J671">
        <v>-0.03809969</v>
      </c>
      <c r="R671">
        <f t="shared" si="20"/>
        <v>-0.0273645245</v>
      </c>
      <c r="S671">
        <f t="shared" si="21"/>
        <v>-0.090182708</v>
      </c>
    </row>
    <row r="672" spans="1:19" ht="12.75">
      <c r="A672" s="1">
        <v>36041</v>
      </c>
      <c r="B672">
        <v>75.870002747</v>
      </c>
      <c r="C672">
        <v>17.530000687</v>
      </c>
      <c r="D672">
        <v>3.5</v>
      </c>
      <c r="E672">
        <v>15.039999962</v>
      </c>
      <c r="F672">
        <v>0.0174333248</v>
      </c>
      <c r="G672">
        <v>0.0281525794</v>
      </c>
      <c r="H672">
        <v>0.1904761642</v>
      </c>
      <c r="I672">
        <v>0.0210455153</v>
      </c>
      <c r="J672">
        <v>0.01721826</v>
      </c>
      <c r="R672">
        <f t="shared" si="20"/>
        <v>0.207909489</v>
      </c>
      <c r="S672">
        <f t="shared" si="21"/>
        <v>0.0491980947</v>
      </c>
    </row>
    <row r="673" spans="1:19" ht="12.75">
      <c r="A673" s="1">
        <v>36042</v>
      </c>
      <c r="B673">
        <v>77.819999695</v>
      </c>
      <c r="C673">
        <v>16.409999847</v>
      </c>
      <c r="D673">
        <v>3.2200000286</v>
      </c>
      <c r="E673">
        <v>14.760000229</v>
      </c>
      <c r="F673">
        <v>0.0257018171</v>
      </c>
      <c r="G673">
        <v>-0.063890517</v>
      </c>
      <c r="H673">
        <v>-0.079999991</v>
      </c>
      <c r="I673">
        <v>-0.018617004</v>
      </c>
      <c r="J673">
        <v>-0.01541349</v>
      </c>
      <c r="R673">
        <f t="shared" si="20"/>
        <v>-0.05429817390000001</v>
      </c>
      <c r="S673">
        <f t="shared" si="21"/>
        <v>-0.082507521</v>
      </c>
    </row>
    <row r="674" spans="1:19" ht="12.75">
      <c r="A674" s="1">
        <v>36043</v>
      </c>
      <c r="B674">
        <v>77</v>
      </c>
      <c r="C674">
        <v>16.819999695</v>
      </c>
      <c r="D674">
        <v>3.0799999237</v>
      </c>
      <c r="E674">
        <v>15.359999657</v>
      </c>
      <c r="F674">
        <v>-0.010537134</v>
      </c>
      <c r="G674">
        <v>0.0249847565</v>
      </c>
      <c r="H674">
        <v>-0.043478291</v>
      </c>
      <c r="I674">
        <v>0.0406503677</v>
      </c>
      <c r="J674">
        <v>0.0174655</v>
      </c>
      <c r="R674">
        <f t="shared" si="20"/>
        <v>-0.054015425000000006</v>
      </c>
      <c r="S674">
        <f t="shared" si="21"/>
        <v>0.0656351242</v>
      </c>
    </row>
    <row r="675" spans="1:19" ht="12.75">
      <c r="A675" s="1">
        <v>36046</v>
      </c>
      <c r="B675">
        <v>79.260002136</v>
      </c>
      <c r="C675">
        <v>16.989999771</v>
      </c>
      <c r="D675">
        <v>2.7400000095</v>
      </c>
      <c r="E675">
        <v>15.899999619</v>
      </c>
      <c r="F675">
        <v>0.0293506775</v>
      </c>
      <c r="G675">
        <v>0.0101070199</v>
      </c>
      <c r="H675">
        <v>-0.110389583</v>
      </c>
      <c r="I675">
        <v>0.03515625</v>
      </c>
      <c r="J675">
        <v>0.008695845</v>
      </c>
      <c r="R675">
        <f t="shared" si="20"/>
        <v>-0.08103890550000001</v>
      </c>
      <c r="S675">
        <f t="shared" si="21"/>
        <v>0.0452632699</v>
      </c>
    </row>
    <row r="676" spans="1:19" ht="12.75">
      <c r="A676" s="1">
        <v>36047</v>
      </c>
      <c r="B676">
        <v>81.25</v>
      </c>
      <c r="C676">
        <v>16.86000061</v>
      </c>
      <c r="D676">
        <v>2.5799999237</v>
      </c>
      <c r="E676">
        <v>16.25</v>
      </c>
      <c r="F676">
        <v>0.0251072142</v>
      </c>
      <c r="G676">
        <v>-0.007651511</v>
      </c>
      <c r="H676">
        <v>-0.05839419</v>
      </c>
      <c r="I676">
        <v>0.0220126025</v>
      </c>
      <c r="J676">
        <v>0.00647811</v>
      </c>
      <c r="R676">
        <f t="shared" si="20"/>
        <v>-0.0332869758</v>
      </c>
      <c r="S676">
        <f t="shared" si="21"/>
        <v>0.0143610915</v>
      </c>
    </row>
    <row r="677" spans="1:19" ht="12.75">
      <c r="A677" s="1">
        <v>36048</v>
      </c>
      <c r="B677">
        <v>80.480003357</v>
      </c>
      <c r="C677">
        <v>17</v>
      </c>
      <c r="D677">
        <v>2.6400001049</v>
      </c>
      <c r="E677">
        <v>16.180000305</v>
      </c>
      <c r="F677">
        <v>-0.009476881</v>
      </c>
      <c r="G677">
        <v>0.0083036404</v>
      </c>
      <c r="H677">
        <v>0.0232558846</v>
      </c>
      <c r="I677">
        <v>-0.004307673</v>
      </c>
      <c r="J677">
        <v>0.0005865535</v>
      </c>
      <c r="R677">
        <f t="shared" si="20"/>
        <v>0.013779003599999999</v>
      </c>
      <c r="S677">
        <f t="shared" si="21"/>
        <v>0.0039959674</v>
      </c>
    </row>
    <row r="678" spans="1:19" ht="12.75">
      <c r="A678" s="1">
        <v>36049</v>
      </c>
      <c r="B678">
        <v>83.010002136</v>
      </c>
      <c r="C678">
        <v>15.960000038</v>
      </c>
      <c r="D678">
        <v>2.7899999619</v>
      </c>
      <c r="E678">
        <v>15.5</v>
      </c>
      <c r="F678">
        <v>0.0314363651</v>
      </c>
      <c r="G678">
        <v>-0.061176468</v>
      </c>
      <c r="H678">
        <v>0.0568181239</v>
      </c>
      <c r="I678">
        <v>-0.042027213</v>
      </c>
      <c r="J678">
        <v>-0.02281535</v>
      </c>
      <c r="R678">
        <f t="shared" si="20"/>
        <v>0.088254489</v>
      </c>
      <c r="S678">
        <f t="shared" si="21"/>
        <v>-0.10320368099999999</v>
      </c>
    </row>
    <row r="679" spans="1:19" ht="12.75">
      <c r="A679" s="1">
        <v>36050</v>
      </c>
      <c r="B679">
        <v>83.019996643</v>
      </c>
      <c r="C679">
        <v>14.970000267</v>
      </c>
      <c r="D679">
        <v>2.7000000477</v>
      </c>
      <c r="E679">
        <v>15.5</v>
      </c>
      <c r="F679">
        <v>0.0001204012</v>
      </c>
      <c r="G679">
        <v>-0.062030062</v>
      </c>
      <c r="H679">
        <v>-0.032258034</v>
      </c>
      <c r="I679">
        <v>0</v>
      </c>
      <c r="J679">
        <v>0.0033449</v>
      </c>
      <c r="R679">
        <f t="shared" si="20"/>
        <v>-0.032137632799999996</v>
      </c>
      <c r="S679">
        <f t="shared" si="21"/>
        <v>-0.062030062</v>
      </c>
    </row>
    <row r="680" spans="1:19" ht="12.75">
      <c r="A680" s="1">
        <v>36053</v>
      </c>
      <c r="B680">
        <v>86.599998474</v>
      </c>
      <c r="C680">
        <v>14.420000076</v>
      </c>
      <c r="D680">
        <v>2.6800000668</v>
      </c>
      <c r="E680">
        <v>15.819999695</v>
      </c>
      <c r="F680">
        <v>0.0431221649</v>
      </c>
      <c r="G680">
        <v>-0.036740158</v>
      </c>
      <c r="H680">
        <v>-0.0074074</v>
      </c>
      <c r="I680">
        <v>0.0206451416</v>
      </c>
      <c r="J680">
        <v>-0.000165013</v>
      </c>
      <c r="R680">
        <f t="shared" si="20"/>
        <v>0.0357147649</v>
      </c>
      <c r="S680">
        <f t="shared" si="21"/>
        <v>-0.016095016400000002</v>
      </c>
    </row>
    <row r="681" spans="1:19" ht="12.75">
      <c r="A681" s="1">
        <v>36054</v>
      </c>
      <c r="B681">
        <v>82.699996948</v>
      </c>
      <c r="C681">
        <v>14.239999771</v>
      </c>
      <c r="D681">
        <v>2.5499999523</v>
      </c>
      <c r="E681">
        <v>15.979999542</v>
      </c>
      <c r="F681">
        <v>-0.045034662</v>
      </c>
      <c r="G681">
        <v>-0.012482684</v>
      </c>
      <c r="H681">
        <v>-0.048507504</v>
      </c>
      <c r="I681">
        <v>0.0101137701</v>
      </c>
      <c r="J681">
        <v>-0.01836544</v>
      </c>
      <c r="R681">
        <f t="shared" si="20"/>
        <v>-0.09354216600000001</v>
      </c>
      <c r="S681">
        <f t="shared" si="21"/>
        <v>-0.0023689139</v>
      </c>
    </row>
    <row r="682" spans="1:19" ht="12.75">
      <c r="A682" s="1">
        <v>36055</v>
      </c>
      <c r="B682">
        <v>83.910003662</v>
      </c>
      <c r="C682">
        <v>12.770000458</v>
      </c>
      <c r="D682">
        <v>2.5299999714</v>
      </c>
      <c r="E682">
        <v>15.739999771</v>
      </c>
      <c r="F682">
        <v>0.0146312788</v>
      </c>
      <c r="G682">
        <v>-0.10323029</v>
      </c>
      <c r="H682">
        <v>-0.00784313</v>
      </c>
      <c r="I682">
        <v>-0.015018759</v>
      </c>
      <c r="J682">
        <v>-0.005015786</v>
      </c>
      <c r="R682">
        <f t="shared" si="20"/>
        <v>0.006788148799999999</v>
      </c>
      <c r="S682">
        <f t="shared" si="21"/>
        <v>-0.118249049</v>
      </c>
    </row>
    <row r="683" spans="1:19" ht="12.75">
      <c r="A683" s="1">
        <v>36056</v>
      </c>
      <c r="B683">
        <v>83.169998169</v>
      </c>
      <c r="C683">
        <v>12.319999695</v>
      </c>
      <c r="D683">
        <v>2.5099999905</v>
      </c>
      <c r="E683">
        <v>14.81000042</v>
      </c>
      <c r="F683">
        <v>-0.008819038</v>
      </c>
      <c r="G683">
        <v>-0.035238899</v>
      </c>
      <c r="H683">
        <v>-0.007905131</v>
      </c>
      <c r="I683">
        <v>-0.059085093</v>
      </c>
      <c r="J683">
        <v>-0.02874756</v>
      </c>
      <c r="R683">
        <f t="shared" si="20"/>
        <v>-0.016724168999999997</v>
      </c>
      <c r="S683">
        <f t="shared" si="21"/>
        <v>-0.094323992</v>
      </c>
    </row>
    <row r="684" spans="1:19" ht="12.75">
      <c r="A684" s="1">
        <v>36057</v>
      </c>
      <c r="B684">
        <v>83.069999695</v>
      </c>
      <c r="C684">
        <v>12.289999962</v>
      </c>
      <c r="D684">
        <v>2.4900000095</v>
      </c>
      <c r="E684">
        <v>15.239999771</v>
      </c>
      <c r="F684">
        <v>-0.001202338</v>
      </c>
      <c r="G684">
        <v>-0.002435043</v>
      </c>
      <c r="H684">
        <v>-0.00796812</v>
      </c>
      <c r="I684">
        <v>0.029034391</v>
      </c>
      <c r="J684">
        <v>0.002182413</v>
      </c>
      <c r="R684">
        <f t="shared" si="20"/>
        <v>-0.009170458000000001</v>
      </c>
      <c r="S684">
        <f t="shared" si="21"/>
        <v>0.026599348</v>
      </c>
    </row>
    <row r="685" spans="1:19" ht="12.75">
      <c r="A685" s="1">
        <v>36060</v>
      </c>
      <c r="B685">
        <v>84.470001221</v>
      </c>
      <c r="C685">
        <v>11.300000191</v>
      </c>
      <c r="D685">
        <v>2.3399999142</v>
      </c>
      <c r="E685">
        <v>15.069999695</v>
      </c>
      <c r="F685">
        <v>0.0168532748</v>
      </c>
      <c r="G685">
        <v>-0.080553278</v>
      </c>
      <c r="H685">
        <v>-0.060241003</v>
      </c>
      <c r="I685">
        <v>-0.011154861</v>
      </c>
      <c r="J685">
        <v>-0.01469899</v>
      </c>
      <c r="R685">
        <f t="shared" si="20"/>
        <v>-0.0433877282</v>
      </c>
      <c r="S685">
        <f t="shared" si="21"/>
        <v>-0.09170813900000001</v>
      </c>
    </row>
    <row r="686" spans="1:19" ht="12.75">
      <c r="A686" s="1">
        <v>36061</v>
      </c>
      <c r="B686">
        <v>82.330001831</v>
      </c>
      <c r="C686">
        <v>10.06000042</v>
      </c>
      <c r="D686">
        <v>2.1199998856</v>
      </c>
      <c r="E686">
        <v>14.75</v>
      </c>
      <c r="F686">
        <v>-0.025334431</v>
      </c>
      <c r="G686">
        <v>-0.109734491</v>
      </c>
      <c r="H686">
        <v>-0.094017111</v>
      </c>
      <c r="I686">
        <v>-0.02123422</v>
      </c>
      <c r="J686">
        <v>-0.01520224</v>
      </c>
      <c r="R686">
        <f t="shared" si="20"/>
        <v>-0.119351542</v>
      </c>
      <c r="S686">
        <f t="shared" si="21"/>
        <v>-0.13096871100000002</v>
      </c>
    </row>
    <row r="687" spans="1:19" ht="12.75">
      <c r="A687" s="1">
        <v>36062</v>
      </c>
      <c r="B687">
        <v>82.050003052</v>
      </c>
      <c r="C687">
        <v>10.550000191</v>
      </c>
      <c r="D687">
        <v>2.2100000381</v>
      </c>
      <c r="E687">
        <v>15.430000305</v>
      </c>
      <c r="F687">
        <v>-0.003400933</v>
      </c>
      <c r="G687">
        <v>0.0487077273</v>
      </c>
      <c r="H687">
        <v>0.0424529053</v>
      </c>
      <c r="I687">
        <v>0.0461017154</v>
      </c>
      <c r="J687">
        <v>0.02386659</v>
      </c>
      <c r="R687">
        <f t="shared" si="20"/>
        <v>0.0390519723</v>
      </c>
      <c r="S687">
        <f t="shared" si="21"/>
        <v>0.0948094427</v>
      </c>
    </row>
    <row r="688" spans="1:19" ht="12.75">
      <c r="A688" s="1">
        <v>36063</v>
      </c>
      <c r="B688">
        <v>83.900001526</v>
      </c>
      <c r="C688">
        <v>11.5</v>
      </c>
      <c r="D688">
        <v>2.9400000572</v>
      </c>
      <c r="E688">
        <v>15.899999619</v>
      </c>
      <c r="F688">
        <v>0.0225472078</v>
      </c>
      <c r="G688">
        <v>0.0900473744</v>
      </c>
      <c r="H688">
        <v>0.3303167522</v>
      </c>
      <c r="I688">
        <v>0.0304600969</v>
      </c>
      <c r="J688">
        <v>0.01711625</v>
      </c>
      <c r="R688">
        <f t="shared" si="20"/>
        <v>0.35286396000000003</v>
      </c>
      <c r="S688">
        <f t="shared" si="21"/>
        <v>0.1205074713</v>
      </c>
    </row>
    <row r="689" spans="1:19" ht="12.75">
      <c r="A689" s="1">
        <v>36064</v>
      </c>
      <c r="B689">
        <v>82.190002441</v>
      </c>
      <c r="C689">
        <v>8.6899995804</v>
      </c>
      <c r="D689">
        <v>2.3599998951</v>
      </c>
      <c r="E689">
        <v>15.239999771</v>
      </c>
      <c r="F689">
        <v>-0.020381395</v>
      </c>
      <c r="G689">
        <v>-0.244347855</v>
      </c>
      <c r="H689">
        <v>-0.197278962</v>
      </c>
      <c r="I689">
        <v>-0.041509427</v>
      </c>
      <c r="J689">
        <v>-0.02845305</v>
      </c>
      <c r="R689">
        <f t="shared" si="20"/>
        <v>-0.217660357</v>
      </c>
      <c r="S689">
        <f t="shared" si="21"/>
        <v>-0.285857282</v>
      </c>
    </row>
    <row r="690" spans="1:19" ht="12.75">
      <c r="A690" s="1">
        <v>36067</v>
      </c>
      <c r="B690">
        <v>81.330001831</v>
      </c>
      <c r="C690">
        <v>9.2899999619</v>
      </c>
      <c r="D690">
        <v>2.1400001049</v>
      </c>
      <c r="E690">
        <v>15.140000343</v>
      </c>
      <c r="F690">
        <v>-0.010463567</v>
      </c>
      <c r="G690">
        <v>0.0690449253</v>
      </c>
      <c r="H690">
        <v>-0.093220256</v>
      </c>
      <c r="I690">
        <v>-0.006561643</v>
      </c>
      <c r="J690">
        <v>-0.01202237</v>
      </c>
      <c r="R690">
        <f t="shared" si="20"/>
        <v>-0.10368382300000001</v>
      </c>
      <c r="S690">
        <f t="shared" si="21"/>
        <v>0.062483282300000005</v>
      </c>
    </row>
    <row r="691" spans="1:19" ht="12.75">
      <c r="A691" s="1">
        <v>36068</v>
      </c>
      <c r="B691">
        <v>83.980003357</v>
      </c>
      <c r="C691">
        <v>9.8500003815</v>
      </c>
      <c r="D691">
        <v>2.0499999523</v>
      </c>
      <c r="E691">
        <v>15.699999809</v>
      </c>
      <c r="F691">
        <v>0.0325833224</v>
      </c>
      <c r="G691">
        <v>0.060279917</v>
      </c>
      <c r="H691">
        <v>-0.042056143</v>
      </c>
      <c r="I691">
        <v>0.0369880758</v>
      </c>
      <c r="J691">
        <v>0.03375091</v>
      </c>
      <c r="R691">
        <f t="shared" si="20"/>
        <v>-0.009472820599999994</v>
      </c>
      <c r="S691">
        <f t="shared" si="21"/>
        <v>0.09726799280000001</v>
      </c>
    </row>
    <row r="692" spans="1:19" ht="12.75">
      <c r="A692" s="1">
        <v>36069</v>
      </c>
      <c r="B692">
        <v>83.199996948</v>
      </c>
      <c r="C692">
        <v>9.1300001144</v>
      </c>
      <c r="D692">
        <v>2.1400001049</v>
      </c>
      <c r="E692">
        <v>16.25</v>
      </c>
      <c r="F692">
        <v>-0.009288002</v>
      </c>
      <c r="G692">
        <v>-0.073096469</v>
      </c>
      <c r="H692">
        <v>0.0439025126</v>
      </c>
      <c r="I692">
        <v>0.0350318588</v>
      </c>
      <c r="J692">
        <v>-0.02260134</v>
      </c>
      <c r="R692">
        <f t="shared" si="20"/>
        <v>0.034614510599999995</v>
      </c>
      <c r="S692">
        <f t="shared" si="21"/>
        <v>-0.038064610199999994</v>
      </c>
    </row>
    <row r="693" spans="1:19" ht="12.75">
      <c r="A693" s="1">
        <v>36070</v>
      </c>
      <c r="B693">
        <v>83.089996338</v>
      </c>
      <c r="C693">
        <v>8.6999998093</v>
      </c>
      <c r="D693">
        <v>2.2999999523</v>
      </c>
      <c r="E693">
        <v>16</v>
      </c>
      <c r="F693">
        <v>-0.001322123</v>
      </c>
      <c r="G693">
        <v>-0.047097515</v>
      </c>
      <c r="H693">
        <v>0.0747662783</v>
      </c>
      <c r="I693">
        <v>-0.015384615</v>
      </c>
      <c r="J693">
        <v>-0.01113218</v>
      </c>
      <c r="R693">
        <f t="shared" si="20"/>
        <v>0.07344415530000001</v>
      </c>
      <c r="S693">
        <f t="shared" si="21"/>
        <v>-0.06248213</v>
      </c>
    </row>
    <row r="694" spans="1:19" ht="12.75">
      <c r="A694" s="1">
        <v>36071</v>
      </c>
      <c r="B694">
        <v>81.63999939</v>
      </c>
      <c r="C694">
        <v>7.8499999046</v>
      </c>
      <c r="D694">
        <v>2.2000000477</v>
      </c>
      <c r="E694">
        <v>15.050000191</v>
      </c>
      <c r="F694">
        <v>-0.017450921</v>
      </c>
      <c r="G694">
        <v>-0.09770114</v>
      </c>
      <c r="H694">
        <v>-0.043478221</v>
      </c>
      <c r="I694">
        <v>-0.059374988</v>
      </c>
      <c r="J694">
        <v>-0.02200981</v>
      </c>
      <c r="R694">
        <f t="shared" si="20"/>
        <v>-0.060929142</v>
      </c>
      <c r="S694">
        <f t="shared" si="21"/>
        <v>-0.157076128</v>
      </c>
    </row>
    <row r="695" spans="1:19" ht="12.75">
      <c r="A695" s="1">
        <v>36074</v>
      </c>
      <c r="B695">
        <v>82.400001526</v>
      </c>
      <c r="C695">
        <v>7.3299999237</v>
      </c>
      <c r="D695">
        <v>2.0399999619</v>
      </c>
      <c r="E695">
        <v>14.140000343</v>
      </c>
      <c r="F695">
        <v>0.0093091885</v>
      </c>
      <c r="G695">
        <v>-0.066242039</v>
      </c>
      <c r="H695">
        <v>-0.072727308</v>
      </c>
      <c r="I695">
        <v>-0.060465105</v>
      </c>
      <c r="J695">
        <v>-0.0200463</v>
      </c>
      <c r="R695">
        <f t="shared" si="20"/>
        <v>-0.06341811950000001</v>
      </c>
      <c r="S695">
        <f t="shared" si="21"/>
        <v>-0.126707144</v>
      </c>
    </row>
    <row r="696" spans="1:19" ht="12.75">
      <c r="A696" s="1">
        <v>36075</v>
      </c>
      <c r="B696">
        <v>76.730003357</v>
      </c>
      <c r="C696">
        <v>7.3899998665</v>
      </c>
      <c r="D696">
        <v>2.0799999237</v>
      </c>
      <c r="E696">
        <v>14.649999619</v>
      </c>
      <c r="F696">
        <v>-0.068810657</v>
      </c>
      <c r="G696">
        <v>0.008185531</v>
      </c>
      <c r="H696">
        <v>0.0196078252</v>
      </c>
      <c r="I696">
        <v>0.0360678397</v>
      </c>
      <c r="J696">
        <v>0.01397026</v>
      </c>
      <c r="R696">
        <f t="shared" si="20"/>
        <v>-0.0492028318</v>
      </c>
      <c r="S696">
        <f t="shared" si="21"/>
        <v>0.0442533707</v>
      </c>
    </row>
    <row r="697" spans="1:19" ht="12.75">
      <c r="A697" s="1">
        <v>36076</v>
      </c>
      <c r="B697">
        <v>75.819999695</v>
      </c>
      <c r="C697">
        <v>6.5</v>
      </c>
      <c r="D697">
        <v>1.8700000048</v>
      </c>
      <c r="E697">
        <v>14.199999809</v>
      </c>
      <c r="F697">
        <v>-0.007950001</v>
      </c>
      <c r="G697">
        <v>-0.120433003</v>
      </c>
      <c r="H697">
        <v>-0.100961506</v>
      </c>
      <c r="I697">
        <v>-0.030716712</v>
      </c>
      <c r="J697">
        <v>-0.0274921</v>
      </c>
      <c r="R697">
        <f t="shared" si="20"/>
        <v>-0.108911507</v>
      </c>
      <c r="S697">
        <f t="shared" si="21"/>
        <v>-0.151149715</v>
      </c>
    </row>
    <row r="698" spans="1:19" ht="12.75">
      <c r="A698" s="1">
        <v>36077</v>
      </c>
      <c r="B698">
        <v>78.019996643</v>
      </c>
      <c r="C698">
        <v>6.7699999809</v>
      </c>
      <c r="D698">
        <v>1.7599999905</v>
      </c>
      <c r="E698">
        <v>15.220000267</v>
      </c>
      <c r="F698">
        <v>0.0290160514</v>
      </c>
      <c r="G698">
        <v>0.0415384583</v>
      </c>
      <c r="H698">
        <v>-0.058823537</v>
      </c>
      <c r="I698">
        <v>0.0718310177</v>
      </c>
      <c r="J698">
        <v>0.03365268</v>
      </c>
      <c r="R698">
        <f t="shared" si="20"/>
        <v>-0.029807485600000003</v>
      </c>
      <c r="S698">
        <f t="shared" si="21"/>
        <v>0.113369476</v>
      </c>
    </row>
    <row r="699" spans="1:19" ht="12.75">
      <c r="A699" s="1">
        <v>36078</v>
      </c>
      <c r="B699">
        <v>79.949996948</v>
      </c>
      <c r="C699">
        <v>7.6199998856</v>
      </c>
      <c r="D699">
        <v>1.7300000191</v>
      </c>
      <c r="E699">
        <v>16</v>
      </c>
      <c r="F699">
        <v>0.0247372519</v>
      </c>
      <c r="G699">
        <v>0.125553906</v>
      </c>
      <c r="H699">
        <v>-0.017045438</v>
      </c>
      <c r="I699">
        <v>0.0512483381</v>
      </c>
      <c r="J699">
        <v>0.03665751</v>
      </c>
      <c r="R699">
        <f t="shared" si="20"/>
        <v>0.0076918139</v>
      </c>
      <c r="S699">
        <f t="shared" si="21"/>
        <v>0.1768022441</v>
      </c>
    </row>
    <row r="700" spans="1:19" ht="12.75">
      <c r="A700" s="1">
        <v>36081</v>
      </c>
      <c r="B700">
        <v>80.230003357</v>
      </c>
      <c r="C700">
        <v>7.5</v>
      </c>
      <c r="D700">
        <v>1.7200000286</v>
      </c>
      <c r="E700">
        <v>16.079999924</v>
      </c>
      <c r="F700">
        <v>0.0035022693</v>
      </c>
      <c r="G700">
        <v>-0.015748017</v>
      </c>
      <c r="H700">
        <v>-0.005780341</v>
      </c>
      <c r="I700">
        <v>0.0049999952</v>
      </c>
      <c r="J700">
        <v>0.006618711</v>
      </c>
      <c r="R700">
        <f t="shared" si="20"/>
        <v>-0.0022780717</v>
      </c>
      <c r="S700">
        <f t="shared" si="21"/>
        <v>-0.0107480218</v>
      </c>
    </row>
    <row r="701" spans="1:19" ht="12.75">
      <c r="A701" s="1">
        <v>36082</v>
      </c>
      <c r="B701">
        <v>80.220001221</v>
      </c>
      <c r="C701">
        <v>9.0900001526</v>
      </c>
      <c r="D701">
        <v>2.0299999714</v>
      </c>
      <c r="E701">
        <v>16.75</v>
      </c>
      <c r="F701">
        <v>-0.000124668</v>
      </c>
      <c r="G701">
        <v>0.2120000273</v>
      </c>
      <c r="H701">
        <v>0.1802325249</v>
      </c>
      <c r="I701">
        <v>0.0416666716</v>
      </c>
      <c r="J701">
        <v>0.04494845</v>
      </c>
      <c r="R701">
        <f t="shared" si="20"/>
        <v>0.1801078569</v>
      </c>
      <c r="S701">
        <f t="shared" si="21"/>
        <v>0.2536666989</v>
      </c>
    </row>
    <row r="702" spans="1:19" ht="12.75">
      <c r="A702" s="1">
        <v>36083</v>
      </c>
      <c r="B702">
        <v>78.599998474</v>
      </c>
      <c r="C702">
        <v>8.5</v>
      </c>
      <c r="D702">
        <v>1.7899999619</v>
      </c>
      <c r="E702">
        <v>16.399999619</v>
      </c>
      <c r="F702">
        <v>-0.020194499</v>
      </c>
      <c r="G702">
        <v>-0.064906508</v>
      </c>
      <c r="H702">
        <v>-0.11822661</v>
      </c>
      <c r="I702">
        <v>-0.020895544</v>
      </c>
      <c r="J702">
        <v>-0.0231503</v>
      </c>
      <c r="R702">
        <f t="shared" si="20"/>
        <v>-0.138421109</v>
      </c>
      <c r="S702">
        <f t="shared" si="21"/>
        <v>-0.085802052</v>
      </c>
    </row>
    <row r="703" spans="1:19" ht="12.75">
      <c r="A703" s="1">
        <v>36084</v>
      </c>
      <c r="B703">
        <v>77.870002747</v>
      </c>
      <c r="C703">
        <v>8.9200000763</v>
      </c>
      <c r="D703">
        <v>1.7300000191</v>
      </c>
      <c r="E703">
        <v>16.75</v>
      </c>
      <c r="F703">
        <v>-0.009287477</v>
      </c>
      <c r="G703">
        <v>0.0494117737</v>
      </c>
      <c r="H703">
        <v>-0.033519521</v>
      </c>
      <c r="I703">
        <v>0.0213414878</v>
      </c>
      <c r="J703">
        <v>0.02364692</v>
      </c>
      <c r="R703">
        <f t="shared" si="20"/>
        <v>-0.042806998</v>
      </c>
      <c r="S703">
        <f t="shared" si="21"/>
        <v>0.0707532615</v>
      </c>
    </row>
    <row r="704" spans="1:19" ht="12.75">
      <c r="A704" s="1">
        <v>36085</v>
      </c>
      <c r="B704">
        <v>76.580001831</v>
      </c>
      <c r="C704">
        <v>8.8100004196</v>
      </c>
      <c r="D704">
        <v>1.7100000381</v>
      </c>
      <c r="E704">
        <v>16.75</v>
      </c>
      <c r="F704">
        <v>-0.016566083</v>
      </c>
      <c r="G704">
        <v>-0.0123318</v>
      </c>
      <c r="H704">
        <v>-0.011560682</v>
      </c>
      <c r="I704">
        <v>0</v>
      </c>
      <c r="J704">
        <v>0.004790435</v>
      </c>
      <c r="R704">
        <f t="shared" si="20"/>
        <v>-0.028126764999999998</v>
      </c>
      <c r="S704">
        <f t="shared" si="21"/>
        <v>-0.0123318</v>
      </c>
    </row>
    <row r="705" spans="1:19" ht="12.75">
      <c r="A705" s="1">
        <v>36088</v>
      </c>
      <c r="B705">
        <v>78.800003052</v>
      </c>
      <c r="C705">
        <v>9.8500003815</v>
      </c>
      <c r="D705">
        <v>1.9299999475</v>
      </c>
      <c r="E705">
        <v>17.379999161</v>
      </c>
      <c r="F705">
        <v>0.0289893076</v>
      </c>
      <c r="G705">
        <v>0.1180476621</v>
      </c>
      <c r="H705">
        <v>0.1286549121</v>
      </c>
      <c r="I705">
        <v>0.0376118906</v>
      </c>
      <c r="J705">
        <v>0.01634799</v>
      </c>
      <c r="R705">
        <f t="shared" si="20"/>
        <v>0.15764421969999998</v>
      </c>
      <c r="S705">
        <f t="shared" si="21"/>
        <v>0.1556595527</v>
      </c>
    </row>
    <row r="706" spans="1:19" ht="12.75">
      <c r="A706" s="1">
        <v>36089</v>
      </c>
      <c r="B706">
        <v>78.559997559</v>
      </c>
      <c r="C706">
        <v>10.550000191</v>
      </c>
      <c r="D706">
        <v>2.0999999046</v>
      </c>
      <c r="E706">
        <v>17.11000061</v>
      </c>
      <c r="F706">
        <v>-0.003045755</v>
      </c>
      <c r="G706">
        <v>0.0710659698</v>
      </c>
      <c r="H706">
        <v>0.0880828798</v>
      </c>
      <c r="I706">
        <v>-0.015535016</v>
      </c>
      <c r="J706">
        <v>-0.01116459</v>
      </c>
      <c r="R706">
        <f t="shared" si="20"/>
        <v>0.0850371248</v>
      </c>
      <c r="S706">
        <f t="shared" si="21"/>
        <v>0.055530953800000005</v>
      </c>
    </row>
    <row r="707" spans="1:19" ht="12.75">
      <c r="A707" s="1">
        <v>36090</v>
      </c>
      <c r="B707">
        <v>81.430000305</v>
      </c>
      <c r="C707">
        <v>10.489999771</v>
      </c>
      <c r="D707">
        <v>2.3399999142</v>
      </c>
      <c r="E707">
        <v>17.799999237</v>
      </c>
      <c r="F707">
        <v>0.0365326218</v>
      </c>
      <c r="G707">
        <v>-0.005687243</v>
      </c>
      <c r="H707">
        <v>0.1142857224</v>
      </c>
      <c r="I707">
        <v>0.0403272137</v>
      </c>
      <c r="J707">
        <v>0.007465582</v>
      </c>
      <c r="R707">
        <f t="shared" si="20"/>
        <v>0.1508183442</v>
      </c>
      <c r="S707">
        <f t="shared" si="21"/>
        <v>0.0346399707</v>
      </c>
    </row>
    <row r="708" spans="1:19" ht="12.75">
      <c r="A708" s="1">
        <v>36091</v>
      </c>
      <c r="B708">
        <v>81.040000916</v>
      </c>
      <c r="C708">
        <v>10.529999733</v>
      </c>
      <c r="D708">
        <v>2.3399999142</v>
      </c>
      <c r="E708">
        <v>17.399999619</v>
      </c>
      <c r="F708">
        <v>-0.004789382</v>
      </c>
      <c r="G708">
        <v>0.0038131517</v>
      </c>
      <c r="H708">
        <v>0</v>
      </c>
      <c r="I708">
        <v>-0.02247189</v>
      </c>
      <c r="J708">
        <v>-0.01323214</v>
      </c>
      <c r="R708">
        <f aca="true" t="shared" si="22" ref="R708:R754">F708+H708</f>
        <v>-0.004789382</v>
      </c>
      <c r="S708">
        <f aca="true" t="shared" si="23" ref="S708:S754">G708+I708</f>
        <v>-0.0186587383</v>
      </c>
    </row>
    <row r="709" spans="1:19" ht="12.75">
      <c r="A709" s="1">
        <v>36092</v>
      </c>
      <c r="B709">
        <v>79.800003052</v>
      </c>
      <c r="C709">
        <v>10.800000191</v>
      </c>
      <c r="D709">
        <v>2.5899999142</v>
      </c>
      <c r="E709">
        <v>17.979999542</v>
      </c>
      <c r="F709">
        <v>-0.015301059</v>
      </c>
      <c r="G709">
        <v>0.0256410707</v>
      </c>
      <c r="H709">
        <v>0.1068376079</v>
      </c>
      <c r="I709">
        <v>0.0333333313</v>
      </c>
      <c r="J709">
        <v>0.01615215</v>
      </c>
      <c r="R709">
        <f t="shared" si="22"/>
        <v>0.0915365489</v>
      </c>
      <c r="S709">
        <f t="shared" si="23"/>
        <v>0.058974401999999995</v>
      </c>
    </row>
    <row r="710" spans="1:19" ht="12.75">
      <c r="A710" s="1">
        <v>36095</v>
      </c>
      <c r="B710">
        <v>77.650001526</v>
      </c>
      <c r="C710">
        <v>10.350000381</v>
      </c>
      <c r="D710">
        <v>2.5</v>
      </c>
      <c r="E710">
        <v>17.379999161</v>
      </c>
      <c r="F710">
        <v>-0.026942374</v>
      </c>
      <c r="G710">
        <v>-0.041666649</v>
      </c>
      <c r="H710">
        <v>-0.034749001</v>
      </c>
      <c r="I710">
        <v>-0.033370435</v>
      </c>
      <c r="J710">
        <v>-0.007502599</v>
      </c>
      <c r="R710">
        <f t="shared" si="22"/>
        <v>-0.06169137500000001</v>
      </c>
      <c r="S710">
        <f t="shared" si="23"/>
        <v>-0.075037084</v>
      </c>
    </row>
    <row r="711" spans="1:19" ht="12.75">
      <c r="A711" s="1">
        <v>36096</v>
      </c>
      <c r="B711">
        <v>78.480003357</v>
      </c>
      <c r="C711">
        <v>10.109999657</v>
      </c>
      <c r="D711">
        <v>2.2699999809</v>
      </c>
      <c r="E711">
        <v>16.75</v>
      </c>
      <c r="F711">
        <v>0.0106890127</v>
      </c>
      <c r="G711">
        <v>-0.023188476</v>
      </c>
      <c r="H711">
        <v>-0.092000008</v>
      </c>
      <c r="I711">
        <v>-0.036248516</v>
      </c>
      <c r="J711">
        <v>-0.009257625</v>
      </c>
      <c r="R711">
        <f t="shared" si="22"/>
        <v>-0.0813109953</v>
      </c>
      <c r="S711">
        <f t="shared" si="23"/>
        <v>-0.059436992</v>
      </c>
    </row>
    <row r="712" spans="1:19" ht="12.75">
      <c r="A712" s="1">
        <v>36097</v>
      </c>
      <c r="B712">
        <v>79.050003052</v>
      </c>
      <c r="C712">
        <v>10</v>
      </c>
      <c r="D712">
        <v>2.2000000477</v>
      </c>
      <c r="E712">
        <v>16.829999924</v>
      </c>
      <c r="F712">
        <v>0.0072629927</v>
      </c>
      <c r="G712">
        <v>-0.010880283</v>
      </c>
      <c r="H712">
        <v>-0.030836975</v>
      </c>
      <c r="I712">
        <v>0.0047761151</v>
      </c>
      <c r="J712">
        <v>0.010474</v>
      </c>
      <c r="R712">
        <f t="shared" si="22"/>
        <v>-0.023573982299999997</v>
      </c>
      <c r="S712">
        <f t="shared" si="23"/>
        <v>-0.0061041679</v>
      </c>
    </row>
    <row r="713" spans="1:19" ht="12.75">
      <c r="A713" s="1">
        <v>36098</v>
      </c>
      <c r="B713">
        <v>79.129997253</v>
      </c>
      <c r="C713">
        <v>10.079999924</v>
      </c>
      <c r="D713">
        <v>2.4800000191</v>
      </c>
      <c r="E713">
        <v>16.700000763</v>
      </c>
      <c r="F713">
        <v>0.0010119444</v>
      </c>
      <c r="G713">
        <v>0.007999992</v>
      </c>
      <c r="H713">
        <v>0.1272727102</v>
      </c>
      <c r="I713">
        <v>-0.007724252</v>
      </c>
      <c r="J713">
        <v>-0.003845841</v>
      </c>
      <c r="R713">
        <f t="shared" si="22"/>
        <v>0.1282846546</v>
      </c>
      <c r="S713">
        <f t="shared" si="23"/>
        <v>0.00027573999999999915</v>
      </c>
    </row>
    <row r="714" spans="1:19" ht="12.75">
      <c r="A714" s="1">
        <v>36099</v>
      </c>
      <c r="B714">
        <v>79.300003052</v>
      </c>
      <c r="C714">
        <v>10.75</v>
      </c>
      <c r="D714">
        <v>2.5599999428</v>
      </c>
      <c r="E714">
        <v>17.030000687</v>
      </c>
      <c r="F714">
        <v>0.0021484368</v>
      </c>
      <c r="G714">
        <v>0.0664682612</v>
      </c>
      <c r="H714">
        <v>0.0322580338</v>
      </c>
      <c r="I714">
        <v>0.0197604727</v>
      </c>
      <c r="J714">
        <v>0.0170358</v>
      </c>
      <c r="R714">
        <f t="shared" si="22"/>
        <v>0.0344064706</v>
      </c>
      <c r="S714">
        <f t="shared" si="23"/>
        <v>0.0862287339</v>
      </c>
    </row>
    <row r="715" spans="1:19" ht="12.75">
      <c r="A715" s="1">
        <v>36102</v>
      </c>
      <c r="B715">
        <v>77.5</v>
      </c>
      <c r="C715">
        <v>11.220000267</v>
      </c>
      <c r="D715">
        <v>3.1800000668</v>
      </c>
      <c r="E715">
        <v>18.049999237</v>
      </c>
      <c r="F715">
        <v>-0.02269865</v>
      </c>
      <c r="G715">
        <v>0.0460465364</v>
      </c>
      <c r="H715">
        <v>0.2421875596</v>
      </c>
      <c r="I715">
        <v>0.0598942153</v>
      </c>
      <c r="J715">
        <v>0.008585137</v>
      </c>
      <c r="R715">
        <f t="shared" si="22"/>
        <v>0.2194889096</v>
      </c>
      <c r="S715">
        <f t="shared" si="23"/>
        <v>0.1059407517</v>
      </c>
    </row>
    <row r="716" spans="1:19" ht="12.75">
      <c r="A716" s="1">
        <v>36103</v>
      </c>
      <c r="B716">
        <v>78.730003357</v>
      </c>
      <c r="C716">
        <v>11.25</v>
      </c>
      <c r="D716">
        <v>4.1500000954</v>
      </c>
      <c r="E716">
        <v>18.629999161</v>
      </c>
      <c r="F716">
        <v>0.0158710107</v>
      </c>
      <c r="G716">
        <v>0.0026737729</v>
      </c>
      <c r="H716">
        <v>0.3050314486</v>
      </c>
      <c r="I716">
        <v>0.0321329609</v>
      </c>
      <c r="J716">
        <v>0.006198798</v>
      </c>
      <c r="R716">
        <f t="shared" si="22"/>
        <v>0.3209024593</v>
      </c>
      <c r="S716">
        <f t="shared" si="23"/>
        <v>0.0348067338</v>
      </c>
    </row>
    <row r="717" spans="1:19" ht="12.75">
      <c r="A717" s="1">
        <v>36104</v>
      </c>
      <c r="B717">
        <v>82.050003052</v>
      </c>
      <c r="C717">
        <v>12.68999958</v>
      </c>
      <c r="D717">
        <v>4.4499998093</v>
      </c>
      <c r="E717">
        <v>18.86000061</v>
      </c>
      <c r="F717">
        <v>0.0421694331</v>
      </c>
      <c r="G717">
        <v>0.1279999614</v>
      </c>
      <c r="H717">
        <v>0.0722890869</v>
      </c>
      <c r="I717">
        <v>0.0123457573</v>
      </c>
      <c r="J717">
        <v>0.009850399</v>
      </c>
      <c r="R717">
        <f t="shared" si="22"/>
        <v>0.11445852</v>
      </c>
      <c r="S717">
        <f t="shared" si="23"/>
        <v>0.1403457187</v>
      </c>
    </row>
    <row r="718" spans="1:19" ht="12.75">
      <c r="A718" s="1">
        <v>36105</v>
      </c>
      <c r="B718">
        <v>81.519996643</v>
      </c>
      <c r="C718">
        <v>12.039999962</v>
      </c>
      <c r="D718">
        <v>3.9100000858</v>
      </c>
      <c r="E718">
        <v>18.260000229</v>
      </c>
      <c r="F718">
        <v>-0.006459554</v>
      </c>
      <c r="G718">
        <v>-0.051221404</v>
      </c>
      <c r="H718">
        <v>-0.121348254</v>
      </c>
      <c r="I718">
        <v>-0.031813379</v>
      </c>
      <c r="J718">
        <v>-0.02170009</v>
      </c>
      <c r="R718">
        <f t="shared" si="22"/>
        <v>-0.127807808</v>
      </c>
      <c r="S718">
        <f t="shared" si="23"/>
        <v>-0.083034783</v>
      </c>
    </row>
    <row r="719" spans="1:19" ht="12.75">
      <c r="A719" s="1">
        <v>36106</v>
      </c>
      <c r="B719">
        <v>81.599998474</v>
      </c>
      <c r="C719">
        <v>11.710000038</v>
      </c>
      <c r="D719">
        <v>3.2799999714</v>
      </c>
      <c r="E719">
        <v>17.680000305</v>
      </c>
      <c r="F719">
        <v>0.0009813767</v>
      </c>
      <c r="G719">
        <v>-0.027408632</v>
      </c>
      <c r="H719">
        <v>-0.161125347</v>
      </c>
      <c r="I719">
        <v>-0.031763412</v>
      </c>
      <c r="J719">
        <v>-0.008858054</v>
      </c>
      <c r="R719">
        <f t="shared" si="22"/>
        <v>-0.1601439703</v>
      </c>
      <c r="S719">
        <f t="shared" si="23"/>
        <v>-0.05917204399999999</v>
      </c>
    </row>
    <row r="720" spans="1:19" ht="12.75">
      <c r="A720" s="1">
        <v>36109</v>
      </c>
      <c r="B720">
        <v>79.699996948</v>
      </c>
      <c r="C720">
        <v>11.18999958</v>
      </c>
      <c r="D720">
        <v>3.5699999332</v>
      </c>
      <c r="E720">
        <v>17.370000839</v>
      </c>
      <c r="F720">
        <v>-0.023284333</v>
      </c>
      <c r="G720">
        <v>-0.04440653</v>
      </c>
      <c r="H720">
        <v>0.0884146243</v>
      </c>
      <c r="I720">
        <v>-0.017533906</v>
      </c>
      <c r="J720">
        <v>-0.02038433</v>
      </c>
      <c r="R720">
        <f t="shared" si="22"/>
        <v>0.06513029129999999</v>
      </c>
      <c r="S720">
        <f t="shared" si="23"/>
        <v>-0.061940436</v>
      </c>
    </row>
    <row r="721" spans="1:19" ht="12.75">
      <c r="A721" s="1">
        <v>36110</v>
      </c>
      <c r="B721">
        <v>80.059997559</v>
      </c>
      <c r="C721">
        <v>10.899999619</v>
      </c>
      <c r="D721">
        <v>3.6900000572</v>
      </c>
      <c r="E721">
        <v>17.549999237</v>
      </c>
      <c r="F721">
        <v>0.0045169462</v>
      </c>
      <c r="G721">
        <v>-0.025915993</v>
      </c>
      <c r="H721">
        <v>0.0336134806</v>
      </c>
      <c r="I721">
        <v>0.0103626018</v>
      </c>
      <c r="J721">
        <v>0.008236188</v>
      </c>
      <c r="R721">
        <f t="shared" si="22"/>
        <v>0.038130426800000006</v>
      </c>
      <c r="S721">
        <f t="shared" si="23"/>
        <v>-0.015553391199999999</v>
      </c>
    </row>
    <row r="722" spans="1:19" ht="12.75">
      <c r="A722" s="1">
        <v>36111</v>
      </c>
      <c r="B722">
        <v>78.989997864</v>
      </c>
      <c r="C722">
        <v>11.079999924</v>
      </c>
      <c r="D722">
        <v>3.6700000763</v>
      </c>
      <c r="E722">
        <v>17.899999619</v>
      </c>
      <c r="F722">
        <v>-0.013364973</v>
      </c>
      <c r="G722">
        <v>0.0165137909</v>
      </c>
      <c r="H722">
        <v>-0.005420049</v>
      </c>
      <c r="I722">
        <v>0.0199430417</v>
      </c>
      <c r="J722">
        <v>-0.000241893</v>
      </c>
      <c r="R722">
        <f t="shared" si="22"/>
        <v>-0.018785022</v>
      </c>
      <c r="S722">
        <f t="shared" si="23"/>
        <v>0.0364568326</v>
      </c>
    </row>
    <row r="723" spans="1:19" ht="12.75">
      <c r="A723" s="1">
        <v>36112</v>
      </c>
      <c r="B723">
        <v>77.699996948</v>
      </c>
      <c r="C723">
        <v>11.199999809</v>
      </c>
      <c r="D723">
        <v>3.1199998856</v>
      </c>
      <c r="E723">
        <v>18.120000839</v>
      </c>
      <c r="F723">
        <v>-0.016331194</v>
      </c>
      <c r="G723">
        <v>0.0108303148</v>
      </c>
      <c r="H723">
        <v>-0.149863809</v>
      </c>
      <c r="I723">
        <v>0.0122905709</v>
      </c>
      <c r="J723">
        <v>0.0239395</v>
      </c>
      <c r="R723">
        <f t="shared" si="22"/>
        <v>-0.16619500299999998</v>
      </c>
      <c r="S723">
        <f t="shared" si="23"/>
        <v>0.0231208857</v>
      </c>
    </row>
    <row r="724" spans="1:19" ht="12.75">
      <c r="A724" s="1">
        <v>36113</v>
      </c>
      <c r="B724">
        <v>78.800003052</v>
      </c>
      <c r="C724">
        <v>10.890000343</v>
      </c>
      <c r="D724">
        <v>2.9500000477</v>
      </c>
      <c r="E724">
        <v>18.530000687</v>
      </c>
      <c r="F724">
        <v>0.0141570931</v>
      </c>
      <c r="G724">
        <v>-0.027678525</v>
      </c>
      <c r="H724">
        <v>-0.054487128</v>
      </c>
      <c r="I724">
        <v>0.0226269215</v>
      </c>
      <c r="J724">
        <v>0.005986958</v>
      </c>
      <c r="R724">
        <f t="shared" si="22"/>
        <v>-0.040330034900000006</v>
      </c>
      <c r="S724">
        <f t="shared" si="23"/>
        <v>-0.005051603499999998</v>
      </c>
    </row>
    <row r="725" spans="1:19" ht="12.75">
      <c r="A725" s="1">
        <v>36116</v>
      </c>
      <c r="B725">
        <v>79.13999939</v>
      </c>
      <c r="C725">
        <v>11.029999733</v>
      </c>
      <c r="D725">
        <v>3.5</v>
      </c>
      <c r="E725">
        <v>18.309999466</v>
      </c>
      <c r="F725">
        <v>0.0043146741</v>
      </c>
      <c r="G725">
        <v>0.0128557747</v>
      </c>
      <c r="H725">
        <v>0.1864406615</v>
      </c>
      <c r="I725">
        <v>-0.011872704</v>
      </c>
      <c r="J725">
        <v>-0.008953095</v>
      </c>
      <c r="R725">
        <f t="shared" si="22"/>
        <v>0.1907553356</v>
      </c>
      <c r="S725">
        <f t="shared" si="23"/>
        <v>0.0009830706999999998</v>
      </c>
    </row>
    <row r="726" spans="1:19" ht="12.75">
      <c r="A726" s="1">
        <v>36117</v>
      </c>
      <c r="B726">
        <v>80.699996948</v>
      </c>
      <c r="C726">
        <v>11.170000076</v>
      </c>
      <c r="D726">
        <v>3.3299999237</v>
      </c>
      <c r="E726">
        <v>18.180000305</v>
      </c>
      <c r="F726">
        <v>0.0197118726</v>
      </c>
      <c r="G726">
        <v>0.012692688</v>
      </c>
      <c r="H726">
        <v>-0.048571449</v>
      </c>
      <c r="I726">
        <v>-0.0070999</v>
      </c>
      <c r="J726">
        <v>-0.004626587</v>
      </c>
      <c r="R726">
        <f t="shared" si="22"/>
        <v>-0.028859576400000003</v>
      </c>
      <c r="S726">
        <f t="shared" si="23"/>
        <v>0.0055927880000000004</v>
      </c>
    </row>
    <row r="727" spans="1:19" ht="12.75">
      <c r="A727" s="1">
        <v>36118</v>
      </c>
      <c r="B727">
        <v>80.430000305</v>
      </c>
      <c r="C727">
        <v>10.489999771</v>
      </c>
      <c r="D727">
        <v>3.0999999046</v>
      </c>
      <c r="E727">
        <v>18.549999237</v>
      </c>
      <c r="F727">
        <v>-0.003345683</v>
      </c>
      <c r="G727">
        <v>-0.060877375</v>
      </c>
      <c r="H727">
        <v>-0.06906908</v>
      </c>
      <c r="I727">
        <v>0.0203519762</v>
      </c>
      <c r="J727">
        <v>0.01849176</v>
      </c>
      <c r="R727">
        <f t="shared" si="22"/>
        <v>-0.07241476300000001</v>
      </c>
      <c r="S727">
        <f t="shared" si="23"/>
        <v>-0.0405253988</v>
      </c>
    </row>
    <row r="728" spans="1:19" ht="12.75">
      <c r="A728" s="1">
        <v>36119</v>
      </c>
      <c r="B728">
        <v>83.569999695</v>
      </c>
      <c r="C728">
        <v>12.109999657</v>
      </c>
      <c r="D728">
        <v>3.3199999332</v>
      </c>
      <c r="E728">
        <v>19.549999237</v>
      </c>
      <c r="F728">
        <v>0.039040152</v>
      </c>
      <c r="G728">
        <v>0.1544327885</v>
      </c>
      <c r="H728">
        <v>0.0709677562</v>
      </c>
      <c r="I728">
        <v>0.0539083593</v>
      </c>
      <c r="J728">
        <v>0.02111891</v>
      </c>
      <c r="R728">
        <f t="shared" si="22"/>
        <v>0.1100079082</v>
      </c>
      <c r="S728">
        <f t="shared" si="23"/>
        <v>0.20834114780000001</v>
      </c>
    </row>
    <row r="729" spans="1:19" ht="12.75">
      <c r="A729" s="1">
        <v>36120</v>
      </c>
      <c r="B729">
        <v>82.800003052</v>
      </c>
      <c r="C729">
        <v>12.100000381</v>
      </c>
      <c r="D729">
        <v>3.5899999142</v>
      </c>
      <c r="E729">
        <v>19.530000687</v>
      </c>
      <c r="F729">
        <v>-0.009213792</v>
      </c>
      <c r="G729">
        <v>-0.000825704</v>
      </c>
      <c r="H729">
        <v>0.0813253</v>
      </c>
      <c r="I729">
        <v>-0.001022944</v>
      </c>
      <c r="J729">
        <v>-0.001977877</v>
      </c>
      <c r="R729">
        <f t="shared" si="22"/>
        <v>0.072111508</v>
      </c>
      <c r="S729">
        <f t="shared" si="23"/>
        <v>-0.001848648</v>
      </c>
    </row>
    <row r="730" spans="1:19" ht="12.75">
      <c r="A730" s="1">
        <v>36123</v>
      </c>
      <c r="B730">
        <v>82.199996948</v>
      </c>
      <c r="C730">
        <v>13</v>
      </c>
      <c r="D730">
        <v>3.8299999237</v>
      </c>
      <c r="E730">
        <v>19.63999939</v>
      </c>
      <c r="F730">
        <v>-0.00724645</v>
      </c>
      <c r="G730">
        <v>0.0743801296</v>
      </c>
      <c r="H730">
        <v>0.0668523684</v>
      </c>
      <c r="I730">
        <v>0.0056322939</v>
      </c>
      <c r="J730">
        <v>0.003437639</v>
      </c>
      <c r="R730">
        <f t="shared" si="22"/>
        <v>0.0596059184</v>
      </c>
      <c r="S730">
        <f t="shared" si="23"/>
        <v>0.0800124235</v>
      </c>
    </row>
    <row r="731" spans="1:19" ht="12.75">
      <c r="A731" s="1">
        <v>36124</v>
      </c>
      <c r="B731">
        <v>80.029998779</v>
      </c>
      <c r="C731">
        <v>12.899999619</v>
      </c>
      <c r="D731">
        <v>3.5099999905</v>
      </c>
      <c r="E731">
        <v>19.010000229</v>
      </c>
      <c r="F731">
        <v>-0.026399005</v>
      </c>
      <c r="G731">
        <v>-0.007692337</v>
      </c>
      <c r="H731">
        <v>-0.0835509</v>
      </c>
      <c r="I731">
        <v>-0.03207735</v>
      </c>
      <c r="J731">
        <v>-0.01972778</v>
      </c>
      <c r="R731">
        <f t="shared" si="22"/>
        <v>-0.109949905</v>
      </c>
      <c r="S731">
        <f t="shared" si="23"/>
        <v>-0.039769687</v>
      </c>
    </row>
    <row r="732" spans="1:19" ht="12.75">
      <c r="A732" s="1">
        <v>36125</v>
      </c>
      <c r="B732">
        <v>82.129997253</v>
      </c>
      <c r="C732">
        <v>13.43999958</v>
      </c>
      <c r="D732">
        <v>3.6300001144</v>
      </c>
      <c r="E732">
        <v>19.88999939</v>
      </c>
      <c r="F732">
        <v>0.0262401421</v>
      </c>
      <c r="G732">
        <v>0.041860465</v>
      </c>
      <c r="H732">
        <v>0.0341880694</v>
      </c>
      <c r="I732">
        <v>0.0462913811</v>
      </c>
      <c r="J732">
        <v>0.02720716</v>
      </c>
      <c r="R732">
        <f t="shared" si="22"/>
        <v>0.060428211499999995</v>
      </c>
      <c r="S732">
        <f t="shared" si="23"/>
        <v>0.0881518461</v>
      </c>
    </row>
    <row r="733" spans="1:19" ht="12.75">
      <c r="A733" s="1">
        <v>36127</v>
      </c>
      <c r="B733">
        <v>81.449996948</v>
      </c>
      <c r="C733">
        <v>13.5</v>
      </c>
      <c r="D733">
        <v>2.4500000477</v>
      </c>
      <c r="E733">
        <v>19.819999695</v>
      </c>
      <c r="F733">
        <v>-0.008279561</v>
      </c>
      <c r="G733">
        <v>0.0044643171</v>
      </c>
      <c r="H733">
        <v>-0.325068891</v>
      </c>
      <c r="I733">
        <v>-0.003519341</v>
      </c>
      <c r="J733">
        <v>-0.002512946</v>
      </c>
      <c r="R733">
        <f t="shared" si="22"/>
        <v>-0.333348452</v>
      </c>
      <c r="S733">
        <f t="shared" si="23"/>
        <v>0.0009449761000000002</v>
      </c>
    </row>
    <row r="734" spans="1:19" ht="12.75">
      <c r="A734" s="1">
        <v>36130</v>
      </c>
      <c r="B734">
        <v>82.75</v>
      </c>
      <c r="C734">
        <v>13.390000343</v>
      </c>
      <c r="D734">
        <v>3.2799999714</v>
      </c>
      <c r="E734">
        <v>19.38999939</v>
      </c>
      <c r="F734">
        <v>0.0159607492</v>
      </c>
      <c r="G734">
        <v>-0.008148123</v>
      </c>
      <c r="H734">
        <v>0.3387754858</v>
      </c>
      <c r="I734">
        <v>-0.021695273</v>
      </c>
      <c r="J734">
        <v>-0.000102432</v>
      </c>
      <c r="R734">
        <f t="shared" si="22"/>
        <v>0.354736235</v>
      </c>
      <c r="S734">
        <f t="shared" si="23"/>
        <v>-0.029843396</v>
      </c>
    </row>
    <row r="735" spans="1:19" ht="12.75">
      <c r="A735" s="1">
        <v>36131</v>
      </c>
      <c r="B735">
        <v>82</v>
      </c>
      <c r="C735">
        <v>12.210000038</v>
      </c>
      <c r="D735">
        <v>3.0499999523</v>
      </c>
      <c r="E735">
        <v>18.540000916</v>
      </c>
      <c r="F735">
        <v>-0.009063444</v>
      </c>
      <c r="G735">
        <v>-0.08812549</v>
      </c>
      <c r="H735">
        <v>-0.070121959</v>
      </c>
      <c r="I735">
        <v>-0.043836951</v>
      </c>
      <c r="J735">
        <v>-0.0148119</v>
      </c>
      <c r="R735">
        <f t="shared" si="22"/>
        <v>-0.079185403</v>
      </c>
      <c r="S735">
        <f t="shared" si="23"/>
        <v>-0.13196244099999999</v>
      </c>
    </row>
    <row r="736" spans="1:19" ht="12.75">
      <c r="A736" s="1">
        <v>36132</v>
      </c>
      <c r="B736">
        <v>82.88999939</v>
      </c>
      <c r="C736">
        <v>12.359999657</v>
      </c>
      <c r="D736">
        <v>3.1199998856</v>
      </c>
      <c r="E736">
        <v>17.680000305</v>
      </c>
      <c r="F736">
        <v>0.010853651</v>
      </c>
      <c r="G736">
        <v>0.0122849811</v>
      </c>
      <c r="H736">
        <v>0.0229507983</v>
      </c>
      <c r="I736">
        <v>-0.046386223</v>
      </c>
      <c r="J736">
        <v>-0.003759198</v>
      </c>
      <c r="R736">
        <f t="shared" si="22"/>
        <v>0.0338044493</v>
      </c>
      <c r="S736">
        <f t="shared" si="23"/>
        <v>-0.034101241899999996</v>
      </c>
    </row>
    <row r="737" spans="1:19" ht="12.75">
      <c r="A737" s="1">
        <v>36133</v>
      </c>
      <c r="B737">
        <v>81.379997253</v>
      </c>
      <c r="C737">
        <v>12.909999847</v>
      </c>
      <c r="D737">
        <v>1</v>
      </c>
      <c r="E737">
        <v>17.63999939</v>
      </c>
      <c r="F737">
        <v>-0.01821694</v>
      </c>
      <c r="G737">
        <v>0.0444983989</v>
      </c>
      <c r="H737">
        <v>-0.679487169</v>
      </c>
      <c r="I737">
        <v>-0.002262495</v>
      </c>
      <c r="J737">
        <v>-0.01074827</v>
      </c>
      <c r="R737">
        <f t="shared" si="22"/>
        <v>-0.6977041089999999</v>
      </c>
      <c r="S737">
        <f t="shared" si="23"/>
        <v>0.042235903899999996</v>
      </c>
    </row>
    <row r="738" spans="1:19" ht="12.75">
      <c r="A738" s="1">
        <v>36134</v>
      </c>
      <c r="B738">
        <v>81.419998169</v>
      </c>
      <c r="C738">
        <v>13.399999619</v>
      </c>
      <c r="D738">
        <v>0.9300000072</v>
      </c>
      <c r="E738">
        <v>17.170000076</v>
      </c>
      <c r="F738">
        <v>0.0004915325</v>
      </c>
      <c r="G738">
        <v>0.0379550569</v>
      </c>
      <c r="H738">
        <v>-0.069999993</v>
      </c>
      <c r="I738">
        <v>-0.026643952</v>
      </c>
      <c r="J738">
        <v>0.005747443</v>
      </c>
      <c r="R738">
        <f t="shared" si="22"/>
        <v>-0.0695084605</v>
      </c>
      <c r="S738">
        <f t="shared" si="23"/>
        <v>0.0113111049</v>
      </c>
    </row>
    <row r="739" spans="1:19" ht="12.75">
      <c r="A739" s="1">
        <v>36137</v>
      </c>
      <c r="B739">
        <v>80.099998474</v>
      </c>
      <c r="C739">
        <v>12.409999847</v>
      </c>
      <c r="D739">
        <v>0.9300000072</v>
      </c>
      <c r="E739">
        <v>16.850000381</v>
      </c>
      <c r="F739">
        <v>-0.016212229</v>
      </c>
      <c r="G739">
        <v>-0.073880583</v>
      </c>
      <c r="H739">
        <v>0</v>
      </c>
      <c r="I739">
        <v>-0.018637139</v>
      </c>
      <c r="J739">
        <v>-0.02170213</v>
      </c>
      <c r="R739">
        <f t="shared" si="22"/>
        <v>-0.016212229</v>
      </c>
      <c r="S739">
        <f t="shared" si="23"/>
        <v>-0.092517722</v>
      </c>
    </row>
    <row r="740" spans="1:19" ht="12.75">
      <c r="A740" s="1">
        <v>36138</v>
      </c>
      <c r="B740">
        <v>80.36000061</v>
      </c>
      <c r="C740">
        <v>12.789999962</v>
      </c>
      <c r="D740">
        <v>1.0700000525</v>
      </c>
      <c r="E740">
        <v>17.040000916</v>
      </c>
      <c r="F740">
        <v>0.0032459693</v>
      </c>
      <c r="G740">
        <v>0.0306204762</v>
      </c>
      <c r="H740">
        <v>0.1505376846</v>
      </c>
      <c r="I740">
        <v>0.0112759955</v>
      </c>
      <c r="J740">
        <v>0.01411002</v>
      </c>
      <c r="R740">
        <f t="shared" si="22"/>
        <v>0.1537836539</v>
      </c>
      <c r="S740">
        <f t="shared" si="23"/>
        <v>0.0418964717</v>
      </c>
    </row>
    <row r="741" spans="1:19" ht="12.75">
      <c r="A741" s="1">
        <v>36139</v>
      </c>
      <c r="B741">
        <v>80.75</v>
      </c>
      <c r="C741">
        <v>12.729999542</v>
      </c>
      <c r="D741">
        <v>1.2100000381</v>
      </c>
      <c r="E741">
        <v>16.86000061</v>
      </c>
      <c r="F741">
        <v>0.0048531531</v>
      </c>
      <c r="G741">
        <v>-0.004691198</v>
      </c>
      <c r="H741">
        <v>0.1308411062</v>
      </c>
      <c r="I741">
        <v>0.001760545</v>
      </c>
      <c r="J741">
        <v>0.0009754257</v>
      </c>
      <c r="R741">
        <f t="shared" si="22"/>
        <v>0.1356942593</v>
      </c>
      <c r="S741">
        <f t="shared" si="23"/>
        <v>-0.0029306529999999996</v>
      </c>
    </row>
    <row r="742" spans="1:19" ht="12.75">
      <c r="A742" s="1">
        <v>36140</v>
      </c>
      <c r="B742">
        <v>79.910003662</v>
      </c>
      <c r="C742">
        <v>12.68999958</v>
      </c>
      <c r="D742">
        <v>1.5700000525</v>
      </c>
      <c r="E742">
        <v>16.870000839</v>
      </c>
      <c r="F742">
        <v>-0.010402432</v>
      </c>
      <c r="G742">
        <v>-0.003142181</v>
      </c>
      <c r="H742">
        <v>0.2975206673</v>
      </c>
      <c r="I742">
        <v>0.0005931334</v>
      </c>
      <c r="J742">
        <v>-0.002155361</v>
      </c>
      <c r="R742">
        <f t="shared" si="22"/>
        <v>0.28711823529999997</v>
      </c>
      <c r="S742">
        <f t="shared" si="23"/>
        <v>-0.0025490476</v>
      </c>
    </row>
    <row r="743" spans="1:19" ht="12.75">
      <c r="A743" s="1">
        <v>36141</v>
      </c>
      <c r="B743">
        <v>77.550003052</v>
      </c>
      <c r="C743">
        <v>12.159999847</v>
      </c>
      <c r="D743">
        <v>1.75</v>
      </c>
      <c r="E743">
        <v>16.520000458</v>
      </c>
      <c r="F743">
        <v>-0.029533232</v>
      </c>
      <c r="G743">
        <v>-0.04176515</v>
      </c>
      <c r="H743">
        <v>0.114649646</v>
      </c>
      <c r="I743">
        <v>-0.020746909</v>
      </c>
      <c r="J743">
        <v>-0.01314806</v>
      </c>
      <c r="R743">
        <f t="shared" si="22"/>
        <v>0.085116414</v>
      </c>
      <c r="S743">
        <f t="shared" si="23"/>
        <v>-0.06251205900000001</v>
      </c>
    </row>
    <row r="744" spans="1:19" ht="12.75">
      <c r="A744" s="1">
        <v>36144</v>
      </c>
      <c r="B744">
        <v>78.489997864</v>
      </c>
      <c r="C744">
        <v>12.75</v>
      </c>
      <c r="D744">
        <v>1.5</v>
      </c>
      <c r="E744">
        <v>16.879999161</v>
      </c>
      <c r="F744">
        <v>0.0121211447</v>
      </c>
      <c r="G744">
        <v>0.0485197492</v>
      </c>
      <c r="H744">
        <v>-0.142857149</v>
      </c>
      <c r="I744">
        <v>0.0217916891</v>
      </c>
      <c r="J744">
        <v>0.02157005</v>
      </c>
      <c r="R744">
        <f t="shared" si="22"/>
        <v>-0.13073600429999999</v>
      </c>
      <c r="S744">
        <f t="shared" si="23"/>
        <v>0.0703114383</v>
      </c>
    </row>
    <row r="745" spans="1:19" ht="12.75">
      <c r="A745" s="1">
        <v>36145</v>
      </c>
      <c r="B745">
        <v>77.559997559</v>
      </c>
      <c r="C745">
        <v>12.920000076</v>
      </c>
      <c r="D745">
        <v>1.2699999809</v>
      </c>
      <c r="E745">
        <v>17.030000687</v>
      </c>
      <c r="F745">
        <v>-0.011848647</v>
      </c>
      <c r="G745">
        <v>0.0133333392</v>
      </c>
      <c r="H745">
        <v>-0.153333351</v>
      </c>
      <c r="I745">
        <v>0.0088863466</v>
      </c>
      <c r="J745">
        <v>-0.007715331</v>
      </c>
      <c r="R745">
        <f t="shared" si="22"/>
        <v>-0.165181998</v>
      </c>
      <c r="S745">
        <f t="shared" si="23"/>
        <v>0.0222196858</v>
      </c>
    </row>
    <row r="746" spans="1:19" ht="12.75">
      <c r="A746" s="1">
        <v>36146</v>
      </c>
      <c r="B746">
        <v>78.129997253</v>
      </c>
      <c r="C746">
        <v>11.899999619</v>
      </c>
      <c r="D746">
        <v>1.3799999952</v>
      </c>
      <c r="E746">
        <v>16.530000687</v>
      </c>
      <c r="F746">
        <v>0.0073491451</v>
      </c>
      <c r="G746">
        <v>-0.078947403</v>
      </c>
      <c r="H746">
        <v>0.0866141841</v>
      </c>
      <c r="I746">
        <v>-0.029359952</v>
      </c>
      <c r="J746">
        <v>-0.01313408</v>
      </c>
      <c r="R746">
        <f t="shared" si="22"/>
        <v>0.0939633292</v>
      </c>
      <c r="S746">
        <f t="shared" si="23"/>
        <v>-0.108307355</v>
      </c>
    </row>
    <row r="747" spans="1:19" ht="12.75">
      <c r="A747" s="1">
        <v>36147</v>
      </c>
      <c r="B747">
        <v>79.849998474</v>
      </c>
      <c r="C747">
        <v>11.420000076</v>
      </c>
      <c r="D747">
        <v>1.3700000048</v>
      </c>
      <c r="E747">
        <v>16.200000763</v>
      </c>
      <c r="F747">
        <v>0.0220146067</v>
      </c>
      <c r="G747">
        <v>-0.040336099</v>
      </c>
      <c r="H747">
        <v>-0.00724637</v>
      </c>
      <c r="I747">
        <v>-0.019963697</v>
      </c>
      <c r="J747">
        <v>-0.006783264</v>
      </c>
      <c r="R747">
        <f t="shared" si="22"/>
        <v>0.014768236700000001</v>
      </c>
      <c r="S747">
        <f t="shared" si="23"/>
        <v>-0.060299796</v>
      </c>
    </row>
    <row r="748" spans="1:19" ht="12.75">
      <c r="A748" s="1">
        <v>36148</v>
      </c>
      <c r="B748">
        <v>78.870002747</v>
      </c>
      <c r="C748">
        <v>11.399999619</v>
      </c>
      <c r="D748">
        <v>1.2999999523</v>
      </c>
      <c r="E748">
        <v>16.459999084</v>
      </c>
      <c r="F748">
        <v>-0.012272959</v>
      </c>
      <c r="G748">
        <v>-0.001751354</v>
      </c>
      <c r="H748">
        <v>-0.051094927</v>
      </c>
      <c r="I748">
        <v>0.0160492789</v>
      </c>
      <c r="J748">
        <v>0.0116576</v>
      </c>
      <c r="R748">
        <f t="shared" si="22"/>
        <v>-0.063367886</v>
      </c>
      <c r="S748">
        <f t="shared" si="23"/>
        <v>0.014297924899999998</v>
      </c>
    </row>
    <row r="749" spans="1:19" ht="12.75">
      <c r="A749" s="1">
        <v>36151</v>
      </c>
      <c r="B749">
        <v>78.88999939</v>
      </c>
      <c r="C749">
        <v>11.43999958</v>
      </c>
      <c r="D749">
        <v>1.1299999952</v>
      </c>
      <c r="E749">
        <v>16.629999161</v>
      </c>
      <c r="F749">
        <v>0.0002535393</v>
      </c>
      <c r="G749">
        <v>0.0035087687</v>
      </c>
      <c r="H749">
        <v>-0.130769208</v>
      </c>
      <c r="I749">
        <v>0.0103280731</v>
      </c>
      <c r="J749">
        <v>0.002693794</v>
      </c>
      <c r="R749">
        <f t="shared" si="22"/>
        <v>-0.1305156687</v>
      </c>
      <c r="S749">
        <f t="shared" si="23"/>
        <v>0.0138368418</v>
      </c>
    </row>
    <row r="750" spans="1:19" ht="12.75">
      <c r="A750" s="1">
        <v>36152</v>
      </c>
      <c r="B750">
        <v>78.819999695</v>
      </c>
      <c r="C750">
        <v>11.239999771</v>
      </c>
      <c r="D750">
        <v>1.0499999523</v>
      </c>
      <c r="E750">
        <v>16.409999847</v>
      </c>
      <c r="F750">
        <v>-0.000887308</v>
      </c>
      <c r="G750">
        <v>-0.017482501</v>
      </c>
      <c r="H750">
        <v>-0.070796497</v>
      </c>
      <c r="I750">
        <v>-0.013229064</v>
      </c>
      <c r="J750">
        <v>-0.00478366</v>
      </c>
      <c r="R750">
        <f t="shared" si="22"/>
        <v>-0.071683805</v>
      </c>
      <c r="S750">
        <f t="shared" si="23"/>
        <v>-0.030711565000000003</v>
      </c>
    </row>
    <row r="751" spans="1:19" ht="12.75">
      <c r="A751" s="1">
        <v>36154</v>
      </c>
      <c r="B751">
        <v>78.760002136</v>
      </c>
      <c r="C751">
        <v>11.390000343</v>
      </c>
      <c r="D751">
        <v>1.2899999619</v>
      </c>
      <c r="E751">
        <v>16.559999466</v>
      </c>
      <c r="F751">
        <v>-0.000761197</v>
      </c>
      <c r="G751">
        <v>0.0133452471</v>
      </c>
      <c r="H751">
        <v>0.2285714447</v>
      </c>
      <c r="I751">
        <v>0.0091407448</v>
      </c>
      <c r="J751">
        <v>-0.001668833</v>
      </c>
      <c r="R751">
        <f t="shared" si="22"/>
        <v>0.2278102477</v>
      </c>
      <c r="S751">
        <f t="shared" si="23"/>
        <v>0.022485991900000002</v>
      </c>
    </row>
    <row r="752" spans="1:19" ht="12.75">
      <c r="A752" s="1">
        <v>36155</v>
      </c>
      <c r="B752">
        <v>79.099998474</v>
      </c>
      <c r="C752">
        <v>11.460000038</v>
      </c>
      <c r="D752">
        <v>1.3799999952</v>
      </c>
      <c r="E752">
        <v>16.010000229</v>
      </c>
      <c r="F752">
        <v>0.0043168655</v>
      </c>
      <c r="G752">
        <v>0.0061457148</v>
      </c>
      <c r="H752">
        <v>0.0697674677</v>
      </c>
      <c r="I752">
        <v>-0.033212516</v>
      </c>
      <c r="J752">
        <v>-0.01501007</v>
      </c>
      <c r="R752">
        <f t="shared" si="22"/>
        <v>0.0740843332</v>
      </c>
      <c r="S752">
        <f t="shared" si="23"/>
        <v>-0.027066801199999997</v>
      </c>
    </row>
    <row r="753" spans="1:19" ht="12.75">
      <c r="A753" s="1">
        <v>36158</v>
      </c>
      <c r="B753">
        <v>78.980003357</v>
      </c>
      <c r="C753">
        <v>11.75</v>
      </c>
      <c r="D753">
        <v>1.4299999475</v>
      </c>
      <c r="E753">
        <v>16.040000916</v>
      </c>
      <c r="F753">
        <v>-0.001517005</v>
      </c>
      <c r="G753">
        <v>0.0253054071</v>
      </c>
      <c r="H753">
        <v>0.0362318493</v>
      </c>
      <c r="I753">
        <v>0.0018738717</v>
      </c>
      <c r="J753">
        <v>0.003374278</v>
      </c>
      <c r="R753">
        <f t="shared" si="22"/>
        <v>0.0347148443</v>
      </c>
      <c r="S753">
        <f t="shared" si="23"/>
        <v>0.0271792788</v>
      </c>
    </row>
    <row r="754" spans="1:19" ht="12.75">
      <c r="A754" s="1">
        <v>36159</v>
      </c>
      <c r="B754">
        <v>79.370002747</v>
      </c>
      <c r="C754">
        <v>12.100000381</v>
      </c>
      <c r="D754">
        <v>1.4299999475</v>
      </c>
      <c r="E754">
        <v>16.309999466</v>
      </c>
      <c r="F754">
        <v>0.004937951</v>
      </c>
      <c r="G754">
        <v>0.0297872666</v>
      </c>
      <c r="H754">
        <v>0</v>
      </c>
      <c r="I754">
        <v>0.0168328267</v>
      </c>
      <c r="J754">
        <v>0.001857737</v>
      </c>
      <c r="R754">
        <f t="shared" si="22"/>
        <v>0.004937951</v>
      </c>
      <c r="S754">
        <f t="shared" si="23"/>
        <v>0.0466200933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Penn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Stine</dc:creator>
  <cp:keywords/>
  <dc:description/>
  <cp:lastModifiedBy>Robert Stine</cp:lastModifiedBy>
  <dcterms:created xsi:type="dcterms:W3CDTF">2003-04-01T14:40:51Z</dcterms:created>
  <cp:category/>
  <cp:version/>
  <cp:contentType/>
  <cp:contentStatus/>
</cp:coreProperties>
</file>